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3020" windowHeight="7548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'2'!$A$1:$G$22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<sst xmlns="http://schemas.openxmlformats.org/spreadsheetml/2006/main" count="51" uniqueCount="46">
  <si>
    <t>%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</si>
  <si>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</si>
  <si>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</si>
  <si>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</si>
  <si>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</si>
  <si>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А</t>
  </si>
  <si>
    <t>Всього отримали роботу (включаючи безробітних та інших шукачів роботи)</t>
  </si>
  <si>
    <t>Показник</t>
  </si>
  <si>
    <t>зміна значення</t>
  </si>
  <si>
    <t xml:space="preserve">Область </t>
  </si>
  <si>
    <t>м. Болехів</t>
  </si>
  <si>
    <t>м. Івано-Франківськ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</si>
  <si>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</si>
  <si>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</si>
  <si>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</si>
  <si>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</si>
  <si>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</si>
  <si>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</si>
  <si>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</si>
  <si>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</si>
  <si>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</si>
  <si>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</si>
  <si>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</si>
  <si>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</si>
  <si>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</si>
  <si>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</si>
  <si>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</si>
  <si>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</si>
  <si>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</si>
  <si>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</si>
  <si>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</si>
  <si>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 xml:space="preserve"> + (-)                           осіб</t>
  </si>
  <si>
    <t xml:space="preserve"> + (-)                       осіб</t>
  </si>
  <si>
    <t>Отримували допомогу по безробіттю, осіб</t>
  </si>
  <si>
    <t>Мали статус безробітного                         на кінець періоду</t>
  </si>
  <si>
    <t>м. Яремче</t>
  </si>
  <si>
    <t xml:space="preserve"> Івано-Франківської області особам з інвалідністю</t>
  </si>
  <si>
    <t>Інформація про надання послуг службою зайнятості</t>
  </si>
  <si>
    <t>Станом на:</t>
  </si>
  <si>
    <t>особи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</si>
  <si>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 xml:space="preserve">(за інформацією роботодавців), </t>
    </r>
    <r>
      <rPr>
        <b/>
        <sz val="16"/>
        <rFont val="Times New Roman"/>
        <family val="1"/>
      </rPr>
      <t>одиниць</t>
    </r>
  </si>
  <si>
    <t xml:space="preserve"> Надання соціальних послуг службою зайнятості Івано-Франківської області  особам з інвалідністю у січні-жовтні 2019 року</t>
  </si>
  <si>
    <t>січень-жовтень     2018 р.</t>
  </si>
  <si>
    <t>січень-жовтень      2019 р.</t>
  </si>
  <si>
    <t>1 листопада           2018 р.</t>
  </si>
  <si>
    <t>1 листопада           2019 р.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</si>
</sst>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6"/>
      <name val="Times New Roman"/>
      <family val="1"/>
    </font>
    <font>
      <i/>
      <sz val="12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1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32" fillId="0" borderId="10" xfId="86" applyFont="1" applyFill="1" applyBorder="1" applyAlignment="1">
      <alignment horizontal="center" vertical="top"/>
      <protection/>
    </xf>
    <xf numFmtId="0" fontId="33" fillId="0" borderId="0" xfId="86" applyFont="1" applyFill="1" applyAlignment="1">
      <alignment vertical="top"/>
      <protection/>
    </xf>
    <xf numFmtId="0" fontId="33" fillId="0" borderId="0" xfId="86" applyFont="1" applyFill="1">
      <alignment/>
      <protection/>
    </xf>
    <xf numFmtId="0" fontId="13" fillId="0" borderId="0" xfId="86" applyFont="1" applyFill="1">
      <alignment/>
      <protection/>
    </xf>
    <xf numFmtId="0" fontId="11" fillId="0" borderId="0" xfId="84" applyFont="1" applyFill="1">
      <alignment/>
      <protection/>
    </xf>
    <xf numFmtId="0" fontId="7" fillId="0" borderId="0" xfId="83" applyFont="1">
      <alignment/>
      <protection/>
    </xf>
    <xf numFmtId="0" fontId="7" fillId="0" borderId="0" xfId="85" applyFont="1" applyBorder="1" applyAlignment="1">
      <alignment vertical="center" wrapText="1"/>
      <protection/>
    </xf>
    <xf numFmtId="0" fontId="7" fillId="0" borderId="0" xfId="85" applyFont="1" applyAlignment="1">
      <alignment vertical="center" wrapText="1"/>
      <protection/>
    </xf>
    <xf numFmtId="0" fontId="34" fillId="0" borderId="0" xfId="85" applyFont="1" applyAlignment="1">
      <alignment vertical="center" wrapText="1"/>
      <protection/>
    </xf>
    <xf numFmtId="0" fontId="10" fillId="0" borderId="0" xfId="86" applyFont="1" applyFill="1" applyBorder="1">
      <alignment/>
      <protection/>
    </xf>
    <xf numFmtId="0" fontId="36" fillId="0" borderId="0" xfId="86" applyFont="1" applyFill="1" applyAlignment="1">
      <alignment horizontal="center" vertical="center" wrapText="1"/>
      <protection/>
    </xf>
    <xf numFmtId="3" fontId="33" fillId="0" borderId="0" xfId="86" applyNumberFormat="1" applyFont="1" applyFill="1" applyAlignment="1">
      <alignment vertical="center"/>
      <protection/>
    </xf>
    <xf numFmtId="0" fontId="33" fillId="0" borderId="0" xfId="86" applyFont="1" applyFill="1" applyAlignment="1">
      <alignment vertical="center"/>
      <protection/>
    </xf>
    <xf numFmtId="0" fontId="35" fillId="0" borderId="0" xfId="86" applyFont="1" applyFill="1">
      <alignment/>
      <protection/>
    </xf>
    <xf numFmtId="0" fontId="35" fillId="0" borderId="0" xfId="86" applyFont="1" applyFill="1" applyAlignment="1">
      <alignment horizontal="center" vertical="top"/>
      <protection/>
    </xf>
    <xf numFmtId="0" fontId="44" fillId="0" borderId="0" xfId="85" applyFont="1" applyFill="1" applyAlignment="1">
      <alignment vertical="center" wrapText="1"/>
      <protection/>
    </xf>
    <xf numFmtId="0" fontId="40" fillId="0" borderId="0" xfId="85" applyFont="1" applyFill="1" applyAlignment="1">
      <alignment horizontal="right" vertical="center" wrapText="1"/>
      <protection/>
    </xf>
    <xf numFmtId="0" fontId="37" fillId="0" borderId="11" xfId="81" applyFont="1" applyFill="1" applyBorder="1" applyAlignment="1">
      <alignment horizontal="center" vertical="center"/>
      <protection/>
    </xf>
    <xf numFmtId="0" fontId="37" fillId="0" borderId="11" xfId="81" applyFont="1" applyFill="1" applyBorder="1" applyAlignment="1">
      <alignment horizontal="center" vertical="center" wrapText="1"/>
      <protection/>
    </xf>
    <xf numFmtId="0" fontId="7" fillId="0" borderId="11" xfId="85" applyFont="1" applyBorder="1" applyAlignment="1">
      <alignment horizontal="center" vertical="center" wrapText="1"/>
      <protection/>
    </xf>
    <xf numFmtId="0" fontId="7" fillId="0" borderId="11" xfId="85" applyFont="1" applyFill="1" applyBorder="1" applyAlignment="1">
      <alignment horizontal="center" vertical="center" wrapText="1"/>
      <protection/>
    </xf>
    <xf numFmtId="0" fontId="8" fillId="24" borderId="11" xfId="85" applyFont="1" applyFill="1" applyBorder="1" applyAlignment="1">
      <alignment vertical="center" wrapText="1"/>
      <protection/>
    </xf>
    <xf numFmtId="0" fontId="8" fillId="0" borderId="11" xfId="83" applyFont="1" applyBorder="1" applyAlignment="1">
      <alignment horizontal="left" vertical="center" wrapText="1"/>
      <protection/>
    </xf>
    <xf numFmtId="3" fontId="7" fillId="0" borderId="0" xfId="85" applyNumberFormat="1" applyFont="1" applyAlignment="1">
      <alignment vertical="center" wrapText="1"/>
      <protection/>
    </xf>
    <xf numFmtId="0" fontId="8" fillId="0" borderId="11" xfId="85" applyFont="1" applyBorder="1" applyAlignment="1">
      <alignment vertical="center" wrapText="1"/>
      <protection/>
    </xf>
    <xf numFmtId="0" fontId="8" fillId="0" borderId="11" xfId="81" applyFont="1" applyBorder="1" applyAlignment="1">
      <alignment vertical="center" wrapText="1"/>
      <protection/>
    </xf>
    <xf numFmtId="0" fontId="44" fillId="0" borderId="0" xfId="83" applyFont="1" applyFill="1">
      <alignment/>
      <protection/>
    </xf>
    <xf numFmtId="0" fontId="12" fillId="0" borderId="12" xfId="86" applyFont="1" applyFill="1" applyBorder="1" applyAlignment="1">
      <alignment horizontal="center" vertical="center" wrapText="1"/>
      <protection/>
    </xf>
    <xf numFmtId="0" fontId="42" fillId="0" borderId="11" xfId="86" applyFont="1" applyFill="1" applyBorder="1" applyAlignment="1">
      <alignment horizontal="center" vertical="center" wrapText="1"/>
      <protection/>
    </xf>
    <xf numFmtId="1" fontId="42" fillId="0" borderId="11" xfId="86" applyNumberFormat="1" applyFont="1" applyFill="1" applyBorder="1" applyAlignment="1">
      <alignment horizontal="center" vertical="center" wrapText="1"/>
      <protection/>
    </xf>
    <xf numFmtId="0" fontId="42" fillId="0" borderId="0" xfId="86" applyFont="1" applyFill="1" applyAlignment="1">
      <alignment vertical="center" wrapText="1"/>
      <protection/>
    </xf>
    <xf numFmtId="0" fontId="10" fillId="0" borderId="11" xfId="86" applyFont="1" applyFill="1" applyBorder="1" applyAlignment="1">
      <alignment horizontal="center" vertical="center" wrapText="1"/>
      <protection/>
    </xf>
    <xf numFmtId="1" fontId="43" fillId="0" borderId="11" xfId="0" applyNumberFormat="1" applyFont="1" applyFill="1" applyBorder="1" applyAlignment="1" applyProtection="1">
      <alignment horizontal="center"/>
      <protection locked="0"/>
    </xf>
    <xf numFmtId="1" fontId="43" fillId="0" borderId="11" xfId="0" applyNumberFormat="1" applyFont="1" applyFill="1" applyBorder="1" applyAlignment="1" applyProtection="1">
      <alignment horizontal="center" vertical="center"/>
      <protection locked="0"/>
    </xf>
    <xf numFmtId="0" fontId="33" fillId="0" borderId="11" xfId="86" applyFont="1" applyFill="1" applyBorder="1" applyAlignment="1">
      <alignment horizontal="center" vertical="center" wrapText="1"/>
      <protection/>
    </xf>
    <xf numFmtId="3" fontId="10" fillId="0" borderId="11" xfId="86" applyNumberFormat="1" applyFont="1" applyFill="1" applyBorder="1" applyAlignment="1">
      <alignment horizontal="center" vertical="center"/>
      <protection/>
    </xf>
    <xf numFmtId="1" fontId="46" fillId="0" borderId="11" xfId="82" applyNumberFormat="1" applyFont="1" applyFill="1" applyBorder="1" applyAlignment="1" applyProtection="1">
      <alignment horizontal="left" vertical="center" wrapText="1"/>
      <protection locked="0"/>
    </xf>
    <xf numFmtId="0" fontId="43" fillId="0" borderId="11" xfId="74" applyNumberFormat="1" applyFont="1" applyFill="1" applyBorder="1" applyAlignment="1" applyProtection="1">
      <alignment horizontal="left" vertical="top"/>
      <protection/>
    </xf>
    <xf numFmtId="3" fontId="8" fillId="0" borderId="13" xfId="81" applyNumberFormat="1" applyFont="1" applyFill="1" applyBorder="1" applyAlignment="1">
      <alignment horizontal="center" vertical="center" wrapText="1"/>
      <protection/>
    </xf>
    <xf numFmtId="3" fontId="8" fillId="0" borderId="11" xfId="83" applyNumberFormat="1" applyFont="1" applyFill="1" applyBorder="1" applyAlignment="1">
      <alignment horizontal="center" vertical="center"/>
      <protection/>
    </xf>
    <xf numFmtId="180" fontId="47" fillId="24" borderId="11" xfId="83" applyNumberFormat="1" applyFont="1" applyFill="1" applyBorder="1" applyAlignment="1">
      <alignment horizontal="center" vertical="center" wrapText="1"/>
      <protection/>
    </xf>
    <xf numFmtId="3" fontId="47" fillId="0" borderId="11" xfId="83" applyNumberFormat="1" applyFont="1" applyFill="1" applyBorder="1" applyAlignment="1">
      <alignment horizontal="center" vertical="center" wrapText="1"/>
      <protection/>
    </xf>
    <xf numFmtId="179" fontId="47" fillId="0" borderId="11" xfId="81" applyNumberFormat="1" applyFont="1" applyFill="1" applyBorder="1" applyAlignment="1">
      <alignment horizontal="center" vertical="center"/>
      <protection/>
    </xf>
    <xf numFmtId="1" fontId="47" fillId="0" borderId="11" xfId="81" applyNumberFormat="1" applyFont="1" applyFill="1" applyBorder="1" applyAlignment="1">
      <alignment horizontal="center" vertical="center"/>
      <protection/>
    </xf>
    <xf numFmtId="0" fontId="47" fillId="0" borderId="11" xfId="83" applyFont="1" applyBorder="1" applyAlignment="1">
      <alignment horizontal="center" vertical="center"/>
      <protection/>
    </xf>
    <xf numFmtId="3" fontId="8" fillId="24" borderId="13" xfId="83" applyNumberFormat="1" applyFont="1" applyFill="1" applyBorder="1" applyAlignment="1">
      <alignment horizontal="center" vertical="center" wrapText="1"/>
      <protection/>
    </xf>
    <xf numFmtId="3" fontId="8" fillId="24" borderId="13" xfId="85" applyNumberFormat="1" applyFont="1" applyFill="1" applyBorder="1" applyAlignment="1">
      <alignment horizontal="center" vertical="center" wrapText="1"/>
      <protection/>
    </xf>
    <xf numFmtId="3" fontId="8" fillId="24" borderId="11" xfId="83" applyNumberFormat="1" applyFont="1" applyFill="1" applyBorder="1" applyAlignment="1">
      <alignment horizontal="center" vertical="center" wrapText="1"/>
      <protection/>
    </xf>
    <xf numFmtId="3" fontId="8" fillId="24" borderId="11" xfId="85" applyNumberFormat="1" applyFont="1" applyFill="1" applyBorder="1" applyAlignment="1">
      <alignment horizontal="center" vertical="center" wrapText="1"/>
      <protection/>
    </xf>
    <xf numFmtId="0" fontId="8" fillId="0" borderId="11" xfId="83" applyFont="1" applyBorder="1" applyAlignment="1">
      <alignment vertical="center" wrapText="1"/>
      <protection/>
    </xf>
    <xf numFmtId="0" fontId="48" fillId="0" borderId="0" xfId="86" applyFont="1" applyFill="1" applyAlignment="1">
      <alignment horizontal="right" vertical="top"/>
      <protection/>
    </xf>
    <xf numFmtId="1" fontId="43" fillId="0" borderId="0" xfId="0" applyNumberFormat="1" applyFont="1" applyFill="1" applyBorder="1" applyAlignment="1" applyProtection="1">
      <alignment horizontal="center"/>
      <protection locked="0"/>
    </xf>
    <xf numFmtId="0" fontId="39" fillId="0" borderId="0" xfId="83" applyFont="1" applyAlignment="1">
      <alignment horizontal="center" vertical="top" wrapText="1"/>
      <protection/>
    </xf>
    <xf numFmtId="0" fontId="39" fillId="0" borderId="0" xfId="85" applyFont="1" applyFill="1" applyAlignment="1">
      <alignment horizontal="center" vertical="top" wrapText="1"/>
      <protection/>
    </xf>
    <xf numFmtId="0" fontId="8" fillId="0" borderId="11" xfId="81" applyFont="1" applyFill="1" applyBorder="1" applyAlignment="1">
      <alignment horizontal="center" vertical="center" wrapText="1"/>
      <protection/>
    </xf>
    <xf numFmtId="0" fontId="8" fillId="0" borderId="12" xfId="83" applyFont="1" applyBorder="1" applyAlignment="1">
      <alignment horizontal="center" vertical="center" wrapText="1"/>
      <protection/>
    </xf>
    <xf numFmtId="0" fontId="8" fillId="0" borderId="13" xfId="83" applyFont="1" applyBorder="1" applyAlignment="1">
      <alignment horizontal="center" vertical="center" wrapText="1"/>
      <protection/>
    </xf>
    <xf numFmtId="0" fontId="37" fillId="0" borderId="11" xfId="81" applyFont="1" applyFill="1" applyBorder="1" applyAlignment="1">
      <alignment horizontal="center" vertical="center"/>
      <protection/>
    </xf>
    <xf numFmtId="0" fontId="41" fillId="0" borderId="14" xfId="81" applyFont="1" applyFill="1" applyBorder="1" applyAlignment="1">
      <alignment horizontal="center" vertical="center" wrapText="1"/>
      <protection/>
    </xf>
    <xf numFmtId="0" fontId="41" fillId="0" borderId="15" xfId="81" applyFont="1" applyFill="1" applyBorder="1" applyAlignment="1">
      <alignment horizontal="center" vertical="center" wrapText="1"/>
      <protection/>
    </xf>
    <xf numFmtId="0" fontId="41" fillId="0" borderId="16" xfId="81" applyFont="1" applyFill="1" applyBorder="1" applyAlignment="1">
      <alignment horizontal="center" vertical="center" wrapText="1"/>
      <protection/>
    </xf>
    <xf numFmtId="0" fontId="41" fillId="0" borderId="17" xfId="81" applyFont="1" applyFill="1" applyBorder="1" applyAlignment="1">
      <alignment horizontal="center" vertical="center" wrapText="1"/>
      <protection/>
    </xf>
    <xf numFmtId="0" fontId="41" fillId="0" borderId="10" xfId="81" applyFont="1" applyFill="1" applyBorder="1" applyAlignment="1">
      <alignment horizontal="center" vertical="center" wrapText="1"/>
      <protection/>
    </xf>
    <xf numFmtId="0" fontId="41" fillId="0" borderId="18" xfId="81" applyFont="1" applyFill="1" applyBorder="1" applyAlignment="1">
      <alignment horizontal="center" vertical="center" wrapText="1"/>
      <protection/>
    </xf>
    <xf numFmtId="0" fontId="9" fillId="0" borderId="11" xfId="81" applyFont="1" applyFill="1" applyBorder="1" applyAlignment="1">
      <alignment horizontal="center" vertical="center" wrapText="1"/>
      <protection/>
    </xf>
    <xf numFmtId="0" fontId="37" fillId="0" borderId="19" xfId="81" applyFont="1" applyFill="1" applyBorder="1" applyAlignment="1">
      <alignment horizontal="center" vertical="center"/>
      <protection/>
    </xf>
    <xf numFmtId="0" fontId="37" fillId="0" borderId="20" xfId="81" applyFont="1" applyFill="1" applyBorder="1" applyAlignment="1">
      <alignment horizontal="center" vertical="center"/>
      <protection/>
    </xf>
    <xf numFmtId="0" fontId="38" fillId="0" borderId="0" xfId="86" applyFont="1" applyFill="1" applyBorder="1" applyAlignment="1">
      <alignment horizontal="center" vertical="top" wrapText="1"/>
      <protection/>
    </xf>
    <xf numFmtId="1" fontId="43" fillId="0" borderId="11" xfId="80" applyNumberFormat="1" applyFont="1" applyFill="1" applyBorder="1" applyAlignment="1" applyProtection="1">
      <alignment horizontal="center" vertical="center"/>
      <protection locked="0"/>
    </xf>
    <xf numFmtId="1" fontId="43" fillId="0" borderId="11" xfId="80" applyNumberFormat="1" applyFont="1" applyFill="1" applyBorder="1" applyAlignment="1" applyProtection="1">
      <alignment horizontal="center"/>
      <protection locked="0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Звичайний 4" xfId="74"/>
    <cellStyle name="Итог" xfId="75"/>
    <cellStyle name="Контрольная ячейка" xfId="76"/>
    <cellStyle name="Название" xfId="77"/>
    <cellStyle name="Нейтральный" xfId="78"/>
    <cellStyle name="Обчислення" xfId="79"/>
    <cellStyle name="Обычный 2" xfId="80"/>
    <cellStyle name="Обычный 6" xfId="81"/>
    <cellStyle name="Обычный_06" xfId="82"/>
    <cellStyle name="Обычный_4 категории вмесмте СОЦ_УРАЗЛИВІ__ТАБО_4 категорії Квота!!!_2014 рік" xfId="83"/>
    <cellStyle name="Обычный_АктЗах_5%квот Оксана" xfId="84"/>
    <cellStyle name="Обычный_Перевірка_Молодь_до 18 років" xfId="85"/>
    <cellStyle name="Обычный_Табл. 3.15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ітка" xfId="93"/>
    <cellStyle name="Percent" xfId="94"/>
    <cellStyle name="Результат" xfId="95"/>
    <cellStyle name="Связанная ячейка" xfId="96"/>
    <cellStyle name="Середній" xfId="97"/>
    <cellStyle name="Стиль 1" xfId="98"/>
    <cellStyle name="Текст пояснення" xfId="99"/>
    <cellStyle name="Текст предупреждения" xfId="100"/>
    <cellStyle name="Тысячи [0]_Анализ" xfId="101"/>
    <cellStyle name="Тысячи_Анализ" xfId="102"/>
    <cellStyle name="Comma" xfId="103"/>
    <cellStyle name="Comma [0]" xfId="104"/>
    <cellStyle name="ФинᎰнсовый_Лист1 (3)_1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75" zoomScaleNormal="70" zoomScaleSheetLayoutView="75" zoomScalePageLayoutView="0" workbookViewId="0" topLeftCell="A10">
      <selection activeCell="C19" sqref="C19"/>
    </sheetView>
  </sheetViews>
  <sheetFormatPr defaultColWidth="8.00390625" defaultRowHeight="12.75"/>
  <cols>
    <col min="1" max="1" width="85.50390625" style="6" customWidth="1"/>
    <col min="2" max="3" width="17.00390625" style="27" customWidth="1"/>
    <col min="4" max="4" width="14.50390625" style="6" customWidth="1"/>
    <col min="5" max="5" width="15.50390625" style="6" customWidth="1"/>
    <col min="6" max="16384" width="8.00390625" style="6" customWidth="1"/>
  </cols>
  <sheetData>
    <row r="1" spans="1:5" ht="27" customHeight="1">
      <c r="A1" s="53" t="s">
        <v>37</v>
      </c>
      <c r="B1" s="53"/>
      <c r="C1" s="53"/>
      <c r="D1" s="53"/>
      <c r="E1" s="53"/>
    </row>
    <row r="2" spans="1:5" ht="28.5" customHeight="1">
      <c r="A2" s="54" t="s">
        <v>36</v>
      </c>
      <c r="B2" s="54"/>
      <c r="C2" s="54"/>
      <c r="D2" s="54"/>
      <c r="E2" s="54"/>
    </row>
    <row r="3" spans="1:5" s="8" customFormat="1" ht="6" customHeight="1">
      <c r="A3" s="7"/>
      <c r="B3" s="16"/>
      <c r="C3" s="17"/>
      <c r="D3" s="17"/>
      <c r="E3" s="17"/>
    </row>
    <row r="4" spans="1:5" s="8" customFormat="1" ht="23.25" customHeight="1">
      <c r="A4" s="55" t="s">
        <v>7</v>
      </c>
      <c r="B4" s="56" t="s">
        <v>42</v>
      </c>
      <c r="C4" s="56" t="s">
        <v>43</v>
      </c>
      <c r="D4" s="58" t="s">
        <v>8</v>
      </c>
      <c r="E4" s="58"/>
    </row>
    <row r="5" spans="1:5" s="8" customFormat="1" ht="42">
      <c r="A5" s="55"/>
      <c r="B5" s="57"/>
      <c r="C5" s="57"/>
      <c r="D5" s="18" t="s">
        <v>0</v>
      </c>
      <c r="E5" s="19" t="s">
        <v>31</v>
      </c>
    </row>
    <row r="6" spans="1:5" s="9" customFormat="1" ht="12" customHeight="1">
      <c r="A6" s="20" t="s">
        <v>5</v>
      </c>
      <c r="B6" s="21">
        <v>1</v>
      </c>
      <c r="C6" s="21">
        <v>2</v>
      </c>
      <c r="D6" s="21">
        <v>3</v>
      </c>
      <c r="E6" s="21">
        <v>4</v>
      </c>
    </row>
    <row r="7" spans="1:5" s="8" customFormat="1" ht="39" customHeight="1">
      <c r="A7" s="22" t="s">
        <v>26</v>
      </c>
      <c r="B7" s="46">
        <v>1151</v>
      </c>
      <c r="C7" s="46">
        <v>1177</v>
      </c>
      <c r="D7" s="41">
        <f>C7/B7*100</f>
        <v>102.25890529973935</v>
      </c>
      <c r="E7" s="42">
        <f>C7-B7</f>
        <v>26</v>
      </c>
    </row>
    <row r="8" spans="1:5" s="8" customFormat="1" ht="54.75" customHeight="1">
      <c r="A8" s="23" t="s">
        <v>27</v>
      </c>
      <c r="B8" s="47">
        <v>393</v>
      </c>
      <c r="C8" s="47">
        <v>430</v>
      </c>
      <c r="D8" s="41">
        <f>C8/B8*100</f>
        <v>109.4147582697201</v>
      </c>
      <c r="E8" s="42">
        <f>C8-B8</f>
        <v>37</v>
      </c>
    </row>
    <row r="9" spans="1:9" s="8" customFormat="1" ht="39" customHeight="1">
      <c r="A9" s="25" t="s">
        <v>28</v>
      </c>
      <c r="B9" s="48">
        <v>212</v>
      </c>
      <c r="C9" s="48">
        <v>233</v>
      </c>
      <c r="D9" s="41">
        <f>C9/B9*100</f>
        <v>109.90566037735849</v>
      </c>
      <c r="E9" s="42">
        <f>C9-B9</f>
        <v>21</v>
      </c>
      <c r="I9" s="24"/>
    </row>
    <row r="10" spans="1:5" s="8" customFormat="1" ht="55.5" customHeight="1">
      <c r="A10" s="25" t="s">
        <v>29</v>
      </c>
      <c r="B10" s="49">
        <v>230</v>
      </c>
      <c r="C10" s="49">
        <v>329</v>
      </c>
      <c r="D10" s="41">
        <f>C10/B10*100</f>
        <v>143.04347826086956</v>
      </c>
      <c r="E10" s="42">
        <f>C10-B10</f>
        <v>99</v>
      </c>
    </row>
    <row r="11" spans="1:5" s="8" customFormat="1" ht="47.25" customHeight="1">
      <c r="A11" s="25" t="s">
        <v>30</v>
      </c>
      <c r="B11" s="48">
        <v>1098</v>
      </c>
      <c r="C11" s="48">
        <v>1142</v>
      </c>
      <c r="D11" s="41">
        <f>C11/B11*100</f>
        <v>104.00728597449908</v>
      </c>
      <c r="E11" s="42">
        <f>C11-B11</f>
        <v>44</v>
      </c>
    </row>
    <row r="12" spans="1:5" s="8" customFormat="1" ht="12.75">
      <c r="A12" s="59" t="s">
        <v>38</v>
      </c>
      <c r="B12" s="60"/>
      <c r="C12" s="60"/>
      <c r="D12" s="60"/>
      <c r="E12" s="61"/>
    </row>
    <row r="13" spans="1:5" s="8" customFormat="1" ht="15" customHeight="1">
      <c r="A13" s="62"/>
      <c r="B13" s="63"/>
      <c r="C13" s="63"/>
      <c r="D13" s="63"/>
      <c r="E13" s="64"/>
    </row>
    <row r="14" spans="1:5" s="8" customFormat="1" ht="20.25" customHeight="1">
      <c r="A14" s="55" t="s">
        <v>7</v>
      </c>
      <c r="B14" s="65" t="s">
        <v>44</v>
      </c>
      <c r="C14" s="65" t="s">
        <v>45</v>
      </c>
      <c r="D14" s="66" t="s">
        <v>8</v>
      </c>
      <c r="E14" s="67"/>
    </row>
    <row r="15" spans="1:7" ht="39" customHeight="1">
      <c r="A15" s="55"/>
      <c r="B15" s="65"/>
      <c r="C15" s="65"/>
      <c r="D15" s="18" t="s">
        <v>0</v>
      </c>
      <c r="E15" s="19" t="s">
        <v>32</v>
      </c>
      <c r="F15" s="8"/>
      <c r="G15" s="8"/>
    </row>
    <row r="16" spans="1:7" ht="39" customHeight="1">
      <c r="A16" s="26" t="s">
        <v>26</v>
      </c>
      <c r="B16" s="48">
        <v>378</v>
      </c>
      <c r="C16" s="48">
        <v>447</v>
      </c>
      <c r="D16" s="43">
        <f>ROUND(C16/B16*100,1)</f>
        <v>118.3</v>
      </c>
      <c r="E16" s="44">
        <f>C16-B16</f>
        <v>69</v>
      </c>
      <c r="F16" s="8"/>
      <c r="G16" s="8"/>
    </row>
    <row r="17" spans="1:7" ht="39.75" customHeight="1">
      <c r="A17" s="26" t="s">
        <v>33</v>
      </c>
      <c r="B17" s="39">
        <v>334</v>
      </c>
      <c r="C17" s="39">
        <v>402</v>
      </c>
      <c r="D17" s="43">
        <f>ROUND(C17/B17*100,1)</f>
        <v>120.4</v>
      </c>
      <c r="E17" s="44">
        <f>C17-B17</f>
        <v>68</v>
      </c>
      <c r="F17" s="8"/>
      <c r="G17" s="8"/>
    </row>
    <row r="18" spans="1:7" ht="42.75" customHeight="1">
      <c r="A18" s="50" t="s">
        <v>40</v>
      </c>
      <c r="B18" s="40">
        <v>141</v>
      </c>
      <c r="C18" s="40">
        <v>92</v>
      </c>
      <c r="D18" s="43">
        <f>ROUND(C18/B18*100,1)</f>
        <v>65.2</v>
      </c>
      <c r="E18" s="45">
        <f>C18-B18</f>
        <v>-49</v>
      </c>
      <c r="F18" s="8"/>
      <c r="G18" s="8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77"/>
  <sheetViews>
    <sheetView view="pageBreakPreview" zoomScaleNormal="82" zoomScaleSheetLayoutView="100" zoomScalePageLayoutView="0" workbookViewId="0" topLeftCell="A4">
      <selection activeCell="E11" sqref="E11"/>
    </sheetView>
  </sheetViews>
  <sheetFormatPr defaultColWidth="9.125" defaultRowHeight="12.75"/>
  <cols>
    <col min="1" max="1" width="24.00390625" style="3" customWidth="1"/>
    <col min="2" max="2" width="15.50390625" style="3" customWidth="1"/>
    <col min="3" max="3" width="17.625" style="3" customWidth="1"/>
    <col min="4" max="4" width="12.375" style="3" customWidth="1"/>
    <col min="5" max="5" width="17.875" style="3" customWidth="1"/>
    <col min="6" max="6" width="22.00390625" style="3" customWidth="1"/>
    <col min="7" max="7" width="16.375" style="3" customWidth="1"/>
    <col min="8" max="16384" width="9.125" style="3" customWidth="1"/>
  </cols>
  <sheetData>
    <row r="1" spans="1:7" s="10" customFormat="1" ht="48.75" customHeight="1">
      <c r="A1" s="68" t="s">
        <v>41</v>
      </c>
      <c r="B1" s="68"/>
      <c r="C1" s="68"/>
      <c r="D1" s="68"/>
      <c r="E1" s="68"/>
      <c r="F1" s="68"/>
      <c r="G1" s="68"/>
    </row>
    <row r="2" spans="1:7" s="2" customFormat="1" ht="15.75" customHeight="1">
      <c r="A2" s="1"/>
      <c r="B2" s="1"/>
      <c r="C2" s="1"/>
      <c r="D2" s="1"/>
      <c r="E2" s="1"/>
      <c r="F2" s="1"/>
      <c r="G2" s="51" t="s">
        <v>39</v>
      </c>
    </row>
    <row r="3" spans="1:7" s="11" customFormat="1" ht="109.5" customHeight="1">
      <c r="A3" s="28"/>
      <c r="B3" s="32" t="s">
        <v>1</v>
      </c>
      <c r="C3" s="32" t="s">
        <v>6</v>
      </c>
      <c r="D3" s="32" t="s">
        <v>2</v>
      </c>
      <c r="E3" s="32" t="s">
        <v>3</v>
      </c>
      <c r="F3" s="32" t="s">
        <v>4</v>
      </c>
      <c r="G3" s="35" t="s">
        <v>34</v>
      </c>
    </row>
    <row r="4" spans="1:7" s="31" customFormat="1" ht="11.25" customHeight="1">
      <c r="A4" s="29" t="s">
        <v>5</v>
      </c>
      <c r="B4" s="30">
        <v>1</v>
      </c>
      <c r="C4" s="30">
        <v>2</v>
      </c>
      <c r="D4" s="30">
        <v>3</v>
      </c>
      <c r="E4" s="30">
        <v>4</v>
      </c>
      <c r="F4" s="30">
        <v>5</v>
      </c>
      <c r="G4" s="30">
        <v>6</v>
      </c>
    </row>
    <row r="5" spans="1:9" s="13" customFormat="1" ht="18" customHeight="1">
      <c r="A5" s="37" t="s">
        <v>9</v>
      </c>
      <c r="B5" s="36">
        <f aca="true" t="shared" si="0" ref="B5:G5">SUM(B6:B22)</f>
        <v>1177</v>
      </c>
      <c r="C5" s="36">
        <f t="shared" si="0"/>
        <v>430</v>
      </c>
      <c r="D5" s="36">
        <f t="shared" si="0"/>
        <v>330</v>
      </c>
      <c r="E5" s="36">
        <f t="shared" si="0"/>
        <v>233</v>
      </c>
      <c r="F5" s="36">
        <f t="shared" si="0"/>
        <v>329</v>
      </c>
      <c r="G5" s="36">
        <f t="shared" si="0"/>
        <v>447</v>
      </c>
      <c r="I5" s="12"/>
    </row>
    <row r="6" spans="1:9" s="14" customFormat="1" ht="18" customHeight="1">
      <c r="A6" s="38" t="s">
        <v>10</v>
      </c>
      <c r="B6" s="69">
        <v>26</v>
      </c>
      <c r="C6" s="34">
        <v>15</v>
      </c>
      <c r="D6" s="69">
        <v>8</v>
      </c>
      <c r="E6" s="69">
        <v>3</v>
      </c>
      <c r="F6" s="34">
        <v>2</v>
      </c>
      <c r="G6" s="34">
        <v>13</v>
      </c>
      <c r="I6" s="12"/>
    </row>
    <row r="7" spans="1:9" s="15" customFormat="1" ht="18" customHeight="1">
      <c r="A7" s="38" t="s">
        <v>11</v>
      </c>
      <c r="B7" s="70">
        <v>173</v>
      </c>
      <c r="C7" s="33">
        <v>32</v>
      </c>
      <c r="D7" s="70">
        <v>31</v>
      </c>
      <c r="E7" s="70">
        <v>19</v>
      </c>
      <c r="F7" s="33">
        <v>17</v>
      </c>
      <c r="G7" s="33">
        <v>68</v>
      </c>
      <c r="I7" s="12"/>
    </row>
    <row r="8" spans="1:9" s="14" customFormat="1" ht="18" customHeight="1">
      <c r="A8" s="38" t="s">
        <v>35</v>
      </c>
      <c r="B8" s="70">
        <v>15</v>
      </c>
      <c r="C8" s="33">
        <v>9</v>
      </c>
      <c r="D8" s="70">
        <v>7</v>
      </c>
      <c r="E8" s="70">
        <v>6</v>
      </c>
      <c r="F8" s="33">
        <v>12</v>
      </c>
      <c r="G8" s="33">
        <v>5</v>
      </c>
      <c r="I8" s="12"/>
    </row>
    <row r="9" spans="1:9" s="14" customFormat="1" ht="18" customHeight="1">
      <c r="A9" s="38" t="s">
        <v>12</v>
      </c>
      <c r="B9" s="70">
        <v>50</v>
      </c>
      <c r="C9" s="33">
        <v>19</v>
      </c>
      <c r="D9" s="70">
        <v>19</v>
      </c>
      <c r="E9" s="70">
        <v>14</v>
      </c>
      <c r="F9" s="33">
        <v>9</v>
      </c>
      <c r="G9" s="33">
        <v>18</v>
      </c>
      <c r="I9" s="12"/>
    </row>
    <row r="10" spans="1:9" s="14" customFormat="1" ht="18" customHeight="1">
      <c r="A10" s="38" t="s">
        <v>13</v>
      </c>
      <c r="B10" s="70">
        <v>50</v>
      </c>
      <c r="C10" s="33">
        <v>12</v>
      </c>
      <c r="D10" s="70">
        <v>11</v>
      </c>
      <c r="E10" s="70">
        <v>9</v>
      </c>
      <c r="F10" s="33">
        <v>13</v>
      </c>
      <c r="G10" s="33">
        <v>20</v>
      </c>
      <c r="I10" s="12"/>
    </row>
    <row r="11" spans="1:9" s="14" customFormat="1" ht="18" customHeight="1">
      <c r="A11" s="38" t="s">
        <v>14</v>
      </c>
      <c r="B11" s="70">
        <v>54</v>
      </c>
      <c r="C11" s="33">
        <v>21</v>
      </c>
      <c r="D11" s="70">
        <v>16</v>
      </c>
      <c r="E11" s="70">
        <v>7</v>
      </c>
      <c r="F11" s="33">
        <v>23</v>
      </c>
      <c r="G11" s="33">
        <v>19</v>
      </c>
      <c r="I11" s="12"/>
    </row>
    <row r="12" spans="1:9" s="14" customFormat="1" ht="18" customHeight="1">
      <c r="A12" s="38" t="s">
        <v>15</v>
      </c>
      <c r="B12" s="70">
        <v>42</v>
      </c>
      <c r="C12" s="33">
        <v>11</v>
      </c>
      <c r="D12" s="70">
        <v>9</v>
      </c>
      <c r="E12" s="70">
        <v>8</v>
      </c>
      <c r="F12" s="33">
        <v>3</v>
      </c>
      <c r="G12" s="33">
        <v>18</v>
      </c>
      <c r="I12" s="12"/>
    </row>
    <row r="13" spans="1:9" s="14" customFormat="1" ht="18" customHeight="1">
      <c r="A13" s="38" t="s">
        <v>16</v>
      </c>
      <c r="B13" s="70">
        <v>71</v>
      </c>
      <c r="C13" s="33">
        <v>29</v>
      </c>
      <c r="D13" s="70">
        <v>24</v>
      </c>
      <c r="E13" s="70">
        <v>18</v>
      </c>
      <c r="F13" s="33">
        <v>18</v>
      </c>
      <c r="G13" s="33">
        <v>23</v>
      </c>
      <c r="I13" s="12"/>
    </row>
    <row r="14" spans="1:9" s="14" customFormat="1" ht="18" customHeight="1">
      <c r="A14" s="38" t="s">
        <v>17</v>
      </c>
      <c r="B14" s="70">
        <v>84</v>
      </c>
      <c r="C14" s="33">
        <v>32</v>
      </c>
      <c r="D14" s="70">
        <v>21</v>
      </c>
      <c r="E14" s="70">
        <v>19</v>
      </c>
      <c r="F14" s="33">
        <v>3</v>
      </c>
      <c r="G14" s="33">
        <v>27</v>
      </c>
      <c r="I14" s="12"/>
    </row>
    <row r="15" spans="1:9" s="14" customFormat="1" ht="18" customHeight="1">
      <c r="A15" s="38" t="s">
        <v>18</v>
      </c>
      <c r="B15" s="70">
        <v>62</v>
      </c>
      <c r="C15" s="33">
        <v>41</v>
      </c>
      <c r="D15" s="70">
        <v>21</v>
      </c>
      <c r="E15" s="70">
        <v>11</v>
      </c>
      <c r="F15" s="33">
        <v>24</v>
      </c>
      <c r="G15" s="33">
        <v>29</v>
      </c>
      <c r="I15" s="12"/>
    </row>
    <row r="16" spans="1:9" s="14" customFormat="1" ht="18" customHeight="1">
      <c r="A16" s="38" t="s">
        <v>19</v>
      </c>
      <c r="B16" s="70">
        <v>55</v>
      </c>
      <c r="C16" s="33">
        <v>15</v>
      </c>
      <c r="D16" s="70">
        <v>12</v>
      </c>
      <c r="E16" s="70">
        <v>8</v>
      </c>
      <c r="F16" s="33">
        <v>40</v>
      </c>
      <c r="G16" s="33">
        <v>18</v>
      </c>
      <c r="I16" s="12"/>
    </row>
    <row r="17" spans="1:9" s="14" customFormat="1" ht="18" customHeight="1">
      <c r="A17" s="38" t="s">
        <v>20</v>
      </c>
      <c r="B17" s="70">
        <v>87</v>
      </c>
      <c r="C17" s="33">
        <v>47</v>
      </c>
      <c r="D17" s="70">
        <v>44</v>
      </c>
      <c r="E17" s="70">
        <v>27</v>
      </c>
      <c r="F17" s="33">
        <v>78</v>
      </c>
      <c r="G17" s="33">
        <v>27</v>
      </c>
      <c r="I17" s="12"/>
    </row>
    <row r="18" spans="1:9" s="14" customFormat="1" ht="18" customHeight="1">
      <c r="A18" s="38" t="s">
        <v>21</v>
      </c>
      <c r="B18" s="70">
        <v>47</v>
      </c>
      <c r="C18" s="33">
        <v>15</v>
      </c>
      <c r="D18" s="70">
        <v>14</v>
      </c>
      <c r="E18" s="70">
        <v>7</v>
      </c>
      <c r="F18" s="33">
        <v>29</v>
      </c>
      <c r="G18" s="33">
        <v>21</v>
      </c>
      <c r="I18" s="12"/>
    </row>
    <row r="19" spans="1:9" s="14" customFormat="1" ht="18" customHeight="1">
      <c r="A19" s="38" t="s">
        <v>22</v>
      </c>
      <c r="B19" s="70">
        <v>39</v>
      </c>
      <c r="C19" s="33">
        <v>16</v>
      </c>
      <c r="D19" s="70">
        <v>11</v>
      </c>
      <c r="E19" s="70">
        <v>0</v>
      </c>
      <c r="F19" s="33">
        <v>22</v>
      </c>
      <c r="G19" s="33">
        <v>17</v>
      </c>
      <c r="I19" s="12"/>
    </row>
    <row r="20" spans="1:9" s="14" customFormat="1" ht="18" customHeight="1">
      <c r="A20" s="38" t="s">
        <v>23</v>
      </c>
      <c r="B20" s="70">
        <v>40</v>
      </c>
      <c r="C20" s="33">
        <v>2</v>
      </c>
      <c r="D20" s="70">
        <v>1</v>
      </c>
      <c r="E20" s="70">
        <v>10</v>
      </c>
      <c r="F20" s="33">
        <v>23</v>
      </c>
      <c r="G20" s="33">
        <v>22</v>
      </c>
      <c r="I20" s="12"/>
    </row>
    <row r="21" spans="1:9" s="14" customFormat="1" ht="18" customHeight="1">
      <c r="A21" s="38" t="s">
        <v>24</v>
      </c>
      <c r="B21" s="70">
        <v>126</v>
      </c>
      <c r="C21" s="33">
        <v>48</v>
      </c>
      <c r="D21" s="70">
        <v>34</v>
      </c>
      <c r="E21" s="70">
        <v>23</v>
      </c>
      <c r="F21" s="33">
        <v>2</v>
      </c>
      <c r="G21" s="33">
        <v>47</v>
      </c>
      <c r="I21" s="12"/>
    </row>
    <row r="22" spans="1:9" s="14" customFormat="1" ht="18" customHeight="1">
      <c r="A22" s="38" t="s">
        <v>25</v>
      </c>
      <c r="B22" s="70">
        <v>156</v>
      </c>
      <c r="C22" s="33">
        <v>66</v>
      </c>
      <c r="D22" s="70">
        <v>47</v>
      </c>
      <c r="E22" s="70">
        <v>44</v>
      </c>
      <c r="F22" s="33">
        <v>11</v>
      </c>
      <c r="G22" s="33">
        <v>55</v>
      </c>
      <c r="I22" s="12"/>
    </row>
    <row r="23" spans="1:7" ht="15">
      <c r="A23" s="4"/>
      <c r="B23" s="4"/>
      <c r="C23" s="4"/>
      <c r="D23" s="4"/>
      <c r="E23" s="5"/>
      <c r="F23" s="5"/>
      <c r="G23" s="52"/>
    </row>
    <row r="24" spans="1:6" ht="13.5">
      <c r="A24" s="4"/>
      <c r="B24" s="4"/>
      <c r="C24" s="4"/>
      <c r="D24" s="4"/>
      <c r="E24" s="5"/>
      <c r="F24" s="5"/>
    </row>
    <row r="25" spans="1:6" ht="13.5">
      <c r="A25" s="4"/>
      <c r="B25" s="4"/>
      <c r="C25" s="4"/>
      <c r="D25" s="4"/>
      <c r="E25" s="5"/>
      <c r="F25" s="5"/>
    </row>
    <row r="26" spans="5:6" ht="13.5">
      <c r="E26" s="5"/>
      <c r="F26" s="5"/>
    </row>
    <row r="27" spans="5:6" ht="13.5">
      <c r="E27" s="5"/>
      <c r="F27" s="5"/>
    </row>
    <row r="28" spans="5:6" ht="13.5">
      <c r="E28" s="5"/>
      <c r="F28" s="5"/>
    </row>
    <row r="29" spans="5:6" ht="13.5">
      <c r="E29" s="5"/>
      <c r="F29" s="5"/>
    </row>
    <row r="30" spans="5:6" ht="13.5">
      <c r="E30" s="5"/>
      <c r="F30" s="5"/>
    </row>
    <row r="31" spans="5:6" ht="13.5">
      <c r="E31" s="5"/>
      <c r="F31" s="5"/>
    </row>
    <row r="32" spans="5:6" ht="13.5">
      <c r="E32" s="5"/>
      <c r="F32" s="5"/>
    </row>
    <row r="33" spans="5:6" ht="13.5">
      <c r="E33" s="5"/>
      <c r="F33" s="5"/>
    </row>
    <row r="34" spans="5:6" ht="13.5">
      <c r="E34" s="5"/>
      <c r="F34" s="5"/>
    </row>
    <row r="35" spans="5:6" ht="13.5">
      <c r="E35" s="5"/>
      <c r="F35" s="5"/>
    </row>
    <row r="36" spans="5:6" ht="13.5">
      <c r="E36" s="5"/>
      <c r="F36" s="5"/>
    </row>
    <row r="37" spans="5:6" ht="13.5">
      <c r="E37" s="5"/>
      <c r="F37" s="5"/>
    </row>
    <row r="38" spans="5:6" ht="13.5">
      <c r="E38" s="5"/>
      <c r="F38" s="5"/>
    </row>
    <row r="39" spans="5:6" ht="13.5">
      <c r="E39" s="5"/>
      <c r="F39" s="5"/>
    </row>
    <row r="40" spans="5:6" ht="13.5">
      <c r="E40" s="5"/>
      <c r="F40" s="5"/>
    </row>
    <row r="41" spans="5:6" ht="13.5">
      <c r="E41" s="5"/>
      <c r="F41" s="5"/>
    </row>
    <row r="42" spans="5:6" ht="13.5">
      <c r="E42" s="5"/>
      <c r="F42" s="5"/>
    </row>
    <row r="43" spans="5:6" ht="13.5">
      <c r="E43" s="5"/>
      <c r="F43" s="5"/>
    </row>
    <row r="44" spans="5:6" ht="13.5">
      <c r="E44" s="5"/>
      <c r="F44" s="5"/>
    </row>
    <row r="45" spans="5:6" ht="13.5">
      <c r="E45" s="5"/>
      <c r="F45" s="5"/>
    </row>
    <row r="46" spans="5:6" ht="13.5">
      <c r="E46" s="5"/>
      <c r="F46" s="5"/>
    </row>
    <row r="47" spans="5:6" ht="13.5">
      <c r="E47" s="5"/>
      <c r="F47" s="5"/>
    </row>
    <row r="48" spans="5:6" ht="13.5">
      <c r="E48" s="5"/>
      <c r="F48" s="5"/>
    </row>
    <row r="49" spans="5:6" ht="13.5">
      <c r="E49" s="5"/>
      <c r="F49" s="5"/>
    </row>
    <row r="50" spans="5:6" ht="13.5">
      <c r="E50" s="5"/>
      <c r="F50" s="5"/>
    </row>
    <row r="51" spans="5:6" ht="13.5">
      <c r="E51" s="5"/>
      <c r="F51" s="5"/>
    </row>
    <row r="52" spans="5:6" ht="13.5">
      <c r="E52" s="5"/>
      <c r="F52" s="5"/>
    </row>
    <row r="53" spans="5:6" ht="13.5">
      <c r="E53" s="5"/>
      <c r="F53" s="5"/>
    </row>
    <row r="54" spans="5:6" ht="13.5">
      <c r="E54" s="5"/>
      <c r="F54" s="5"/>
    </row>
    <row r="55" spans="5:6" ht="13.5">
      <c r="E55" s="5"/>
      <c r="F55" s="5"/>
    </row>
    <row r="56" spans="5:6" ht="13.5">
      <c r="E56" s="5"/>
      <c r="F56" s="5"/>
    </row>
    <row r="57" spans="5:6" ht="13.5">
      <c r="E57" s="5"/>
      <c r="F57" s="5"/>
    </row>
    <row r="58" spans="5:6" ht="13.5">
      <c r="E58" s="5"/>
      <c r="F58" s="5"/>
    </row>
    <row r="59" spans="5:6" ht="13.5">
      <c r="E59" s="5"/>
      <c r="F59" s="5"/>
    </row>
    <row r="60" spans="5:6" ht="13.5">
      <c r="E60" s="5"/>
      <c r="F60" s="5"/>
    </row>
    <row r="61" spans="5:6" ht="13.5">
      <c r="E61" s="5"/>
      <c r="F61" s="5"/>
    </row>
    <row r="62" spans="5:6" ht="13.5">
      <c r="E62" s="5"/>
      <c r="F62" s="5"/>
    </row>
    <row r="63" spans="5:6" ht="13.5">
      <c r="E63" s="5"/>
      <c r="F63" s="5"/>
    </row>
    <row r="64" spans="5:6" ht="13.5">
      <c r="E64" s="5"/>
      <c r="F64" s="5"/>
    </row>
    <row r="65" spans="5:6" ht="13.5">
      <c r="E65" s="5"/>
      <c r="F65" s="5"/>
    </row>
    <row r="66" spans="5:6" ht="13.5">
      <c r="E66" s="5"/>
      <c r="F66" s="5"/>
    </row>
    <row r="67" spans="5:6" ht="13.5">
      <c r="E67" s="5"/>
      <c r="F67" s="5"/>
    </row>
    <row r="68" spans="5:6" ht="13.5">
      <c r="E68" s="5"/>
      <c r="F68" s="5"/>
    </row>
    <row r="69" spans="5:6" ht="13.5">
      <c r="E69" s="5"/>
      <c r="F69" s="5"/>
    </row>
    <row r="70" spans="5:6" ht="13.5">
      <c r="E70" s="5"/>
      <c r="F70" s="5"/>
    </row>
    <row r="71" spans="5:6" ht="13.5">
      <c r="E71" s="5"/>
      <c r="F71" s="5"/>
    </row>
    <row r="72" spans="5:6" ht="13.5">
      <c r="E72" s="5"/>
      <c r="F72" s="5"/>
    </row>
    <row r="73" spans="5:6" ht="13.5">
      <c r="E73" s="5"/>
      <c r="F73" s="5"/>
    </row>
    <row r="74" spans="5:6" ht="13.5">
      <c r="E74" s="5"/>
      <c r="F74" s="5"/>
    </row>
    <row r="75" spans="5:6" ht="13.5">
      <c r="E75" s="5"/>
      <c r="F75" s="5"/>
    </row>
    <row r="76" spans="5:6" ht="13.5">
      <c r="E76" s="5"/>
      <c r="F76" s="5"/>
    </row>
    <row r="77" spans="5:6" ht="13.5">
      <c r="E77" s="5"/>
      <c r="F77" s="5"/>
    </row>
  </sheetData>
  <sheetProtection/>
  <mergeCells count="1">
    <mergeCell ref="A1:G1"/>
  </mergeCells>
  <printOptions/>
  <pageMargins left="0.7874015748031497" right="0.1968503937007874" top="0.5905511811023623" bottom="0.1968503937007874" header="0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Syhut Oksana</cp:lastModifiedBy>
  <cp:lastPrinted>2019-11-12T08:51:18Z</cp:lastPrinted>
  <dcterms:created xsi:type="dcterms:W3CDTF">2010-03-23T15:09:25Z</dcterms:created>
  <dcterms:modified xsi:type="dcterms:W3CDTF">2019-11-12T09:00:20Z</dcterms:modified>
  <cp:category/>
  <cp:version/>
  <cp:contentType/>
  <cp:contentStatus/>
</cp:coreProperties>
</file>