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Дані!$5:$5</definedName>
    <definedName name="_xlnm.Print_Area" localSheetId="0">Дані!$A:$N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</calcChain>
</file>

<file path=xl/sharedStrings.xml><?xml version="1.0" encoding="utf-8"?>
<sst xmlns="http://schemas.openxmlformats.org/spreadsheetml/2006/main" count="677" uniqueCount="529">
  <si>
    <t>7422</t>
  </si>
  <si>
    <t>3131</t>
  </si>
  <si>
    <t>5132</t>
  </si>
  <si>
    <t>вихователь</t>
  </si>
  <si>
    <t>8274</t>
  </si>
  <si>
    <t>апаратник приготування сирої суміші</t>
  </si>
  <si>
    <t>контролер якості</t>
  </si>
  <si>
    <t>шліфувальник-полірувальник виробів з каменю</t>
  </si>
  <si>
    <t>фахівець</t>
  </si>
  <si>
    <t>7129</t>
  </si>
  <si>
    <t>фармацевт</t>
  </si>
  <si>
    <t>2429</t>
  </si>
  <si>
    <t>Середній розмір запропоно-ваної заробітної плати, (грн.)</t>
  </si>
  <si>
    <t>паркувальник</t>
  </si>
  <si>
    <t>оператор лінії з оброблення кольорових металів</t>
  </si>
  <si>
    <t>лакувальник</t>
  </si>
  <si>
    <t>1229.6</t>
  </si>
  <si>
    <t>прибиральник територій</t>
  </si>
  <si>
    <t>фахівець з методів розширення ринку збуту (маркетолог)</t>
  </si>
  <si>
    <t>3112</t>
  </si>
  <si>
    <t>вихователь гуртожитку</t>
  </si>
  <si>
    <t>лікар-анестезіолог</t>
  </si>
  <si>
    <t>оператор сушильних установок</t>
  </si>
  <si>
    <t>оператор автоматичних та напівавтоматичнихліній верстатів та установок</t>
  </si>
  <si>
    <t>8211</t>
  </si>
  <si>
    <t>7432</t>
  </si>
  <si>
    <t>5142</t>
  </si>
  <si>
    <t>1226.2</t>
  </si>
  <si>
    <t>молодша медична сестра (молодший медичний брат) з догляду за хворими</t>
  </si>
  <si>
    <t>із графи 1, за розмірами запропонованої заробітної плати, (одиниці)</t>
  </si>
  <si>
    <t>викладач-інструменталіст (народних, духових, спеціальних інструментів)</t>
  </si>
  <si>
    <t>складальник боєприпасів</t>
  </si>
  <si>
    <t>електромонтер з ремонту та обслуговування пристроїв сигналізації, централізації та блокування</t>
  </si>
  <si>
    <t>8321</t>
  </si>
  <si>
    <t>7139</t>
  </si>
  <si>
    <t xml:space="preserve">інспектор </t>
  </si>
  <si>
    <t>службовець на складі (комірник)</t>
  </si>
  <si>
    <t>електромонтажник з кабельних мереж</t>
  </si>
  <si>
    <t>апаратник синтезу</t>
  </si>
  <si>
    <t>лаборант (освіта)</t>
  </si>
  <si>
    <t>2419.2</t>
  </si>
  <si>
    <t>5123</t>
  </si>
  <si>
    <t>касир-експерт</t>
  </si>
  <si>
    <t>касир-операціоніст</t>
  </si>
  <si>
    <t>технік-геодезист</t>
  </si>
  <si>
    <t>диспетчер</t>
  </si>
  <si>
    <t>1231</t>
  </si>
  <si>
    <t>2441.2</t>
  </si>
  <si>
    <t>заготівельник продуктів і сировини</t>
  </si>
  <si>
    <t>8331</t>
  </si>
  <si>
    <t>6122</t>
  </si>
  <si>
    <t>логопед</t>
  </si>
  <si>
    <t>3228</t>
  </si>
  <si>
    <t>готувач фаршу</t>
  </si>
  <si>
    <t>насипальник цементу</t>
  </si>
  <si>
    <t>котельник</t>
  </si>
  <si>
    <t>1210.1</t>
  </si>
  <si>
    <t>бариста</t>
  </si>
  <si>
    <t>черговий по залізничній станції</t>
  </si>
  <si>
    <t>2141.2</t>
  </si>
  <si>
    <t>5133</t>
  </si>
  <si>
    <t>3213</t>
  </si>
  <si>
    <t>складальник</t>
  </si>
  <si>
    <t>оператор виробничої дільниці</t>
  </si>
  <si>
    <t>7215</t>
  </si>
  <si>
    <t>майстер з ремонту</t>
  </si>
  <si>
    <t>8312</t>
  </si>
  <si>
    <t>оббивальник меблів</t>
  </si>
  <si>
    <t>начальник зміни (промисловість)</t>
  </si>
  <si>
    <t>понад 20000 грн.</t>
  </si>
  <si>
    <t>формувальник тіста</t>
  </si>
  <si>
    <t>оглядач-ремонтник вагонів</t>
  </si>
  <si>
    <t>машиніст вишивальної машини "пантограф"</t>
  </si>
  <si>
    <t>4131</t>
  </si>
  <si>
    <t>прибиральник службових приміщень</t>
  </si>
  <si>
    <t>4212</t>
  </si>
  <si>
    <t>3433</t>
  </si>
  <si>
    <t>7435</t>
  </si>
  <si>
    <t>лікар загальної практики-сімейний лікар</t>
  </si>
  <si>
    <t>8162</t>
  </si>
  <si>
    <t>зуборізальник</t>
  </si>
  <si>
    <t>інженер з охорони праці</t>
  </si>
  <si>
    <t>бухгалтер-експерт</t>
  </si>
  <si>
    <t>адміністратор</t>
  </si>
  <si>
    <t>чистильник каналізаційних тунелів та каналів</t>
  </si>
  <si>
    <t>шихтувальник</t>
  </si>
  <si>
    <t>начальник відділу поштового зв'язку</t>
  </si>
  <si>
    <t>лікар-хірург</t>
  </si>
  <si>
    <t>4112</t>
  </si>
  <si>
    <t>асистент фізичного терапевта</t>
  </si>
  <si>
    <t>оператор птахофабрик та механізованих ферм</t>
  </si>
  <si>
    <t>головний енергетик</t>
  </si>
  <si>
    <t>інженер-будівельник</t>
  </si>
  <si>
    <t>асистент бухгалтера-експерта</t>
  </si>
  <si>
    <t>9211</t>
  </si>
  <si>
    <t>сировар</t>
  </si>
  <si>
    <t>водій навантажувача</t>
  </si>
  <si>
    <t>4222</t>
  </si>
  <si>
    <t>2446.2</t>
  </si>
  <si>
    <t>2419.3</t>
  </si>
  <si>
    <t>2222.2</t>
  </si>
  <si>
    <t>1475.4</t>
  </si>
  <si>
    <t>оглядач вагонів</t>
  </si>
  <si>
    <t>9321</t>
  </si>
  <si>
    <t>слюсар з механоскладальних робіт</t>
  </si>
  <si>
    <t>модельєр-конструктор</t>
  </si>
  <si>
    <t>майстер виробничого навчання</t>
  </si>
  <si>
    <t>8139</t>
  </si>
  <si>
    <t>3472</t>
  </si>
  <si>
    <t>кур'єр</t>
  </si>
  <si>
    <t>жилувальник м'яса та субпродуктів</t>
  </si>
  <si>
    <t>3439</t>
  </si>
  <si>
    <t>замірник</t>
  </si>
  <si>
    <t>завідувач господарства</t>
  </si>
  <si>
    <t>практичний психолог</t>
  </si>
  <si>
    <t>2146.2</t>
  </si>
  <si>
    <t>8124</t>
  </si>
  <si>
    <t>7345</t>
  </si>
  <si>
    <t>рамник</t>
  </si>
  <si>
    <t>слюсар-електрик з ремонту електроустаткування</t>
  </si>
  <si>
    <t>телеоператор</t>
  </si>
  <si>
    <t>2221.2</t>
  </si>
  <si>
    <t>від 12000 до 13000 грн.</t>
  </si>
  <si>
    <t>менеджер (управитель) з туризму</t>
  </si>
  <si>
    <t>скляр</t>
  </si>
  <si>
    <t>перекладач жестової мови (сурдоперекладач)</t>
  </si>
  <si>
    <t>сестра медична (брат медичний) з дієтичного харчування</t>
  </si>
  <si>
    <t>технік-лаборант</t>
  </si>
  <si>
    <t>електрозварник ручного зварювання</t>
  </si>
  <si>
    <t>оператор заправних станцій</t>
  </si>
  <si>
    <t>2351.2</t>
  </si>
  <si>
    <t>7411</t>
  </si>
  <si>
    <t>8263</t>
  </si>
  <si>
    <t>помічник ветеринара</t>
  </si>
  <si>
    <t>перукар (перукар - модельєр)</t>
  </si>
  <si>
    <t>артист (хору, хорового колективу, оркестрової групи та ін.)</t>
  </si>
  <si>
    <t>оператор конвеєрної лінії</t>
  </si>
  <si>
    <t>ріелтер</t>
  </si>
  <si>
    <t>лаборант-металограф</t>
  </si>
  <si>
    <t>7436</t>
  </si>
  <si>
    <t>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</si>
  <si>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налагоджувальник деревообробного устаткування</t>
  </si>
  <si>
    <t>3226</t>
  </si>
  <si>
    <t>продавець-консультант</t>
  </si>
  <si>
    <t>юрист</t>
  </si>
  <si>
    <t>налагоджувальник колійних машин та механізмів</t>
  </si>
  <si>
    <t>лікар-лаборант-гігієніст</t>
  </si>
  <si>
    <t>лікар-стоматолог</t>
  </si>
  <si>
    <t>технік-електрик</t>
  </si>
  <si>
    <t>технолог</t>
  </si>
  <si>
    <t>керуючий рестораном (кафе, їдальнею і т. ін.)</t>
  </si>
  <si>
    <t>водій автотранспортних засобів</t>
  </si>
  <si>
    <t>ерготерапевт</t>
  </si>
  <si>
    <t>менеджер (управитель) систем харчової безпеки</t>
  </si>
  <si>
    <t>7421</t>
  </si>
  <si>
    <t>5131</t>
  </si>
  <si>
    <t>3211</t>
  </si>
  <si>
    <t>9133</t>
  </si>
  <si>
    <t>7213</t>
  </si>
  <si>
    <t>інженер</t>
  </si>
  <si>
    <t>виробник харчових напівфабрикатів</t>
  </si>
  <si>
    <t>електромеханік з ліфтів</t>
  </si>
  <si>
    <t>код професії</t>
  </si>
  <si>
    <t>розмалювальник іграшок</t>
  </si>
  <si>
    <t>9162</t>
  </si>
  <si>
    <t>оператор інформаційно-комунікаційних мереж</t>
  </si>
  <si>
    <t>7242</t>
  </si>
  <si>
    <t>машиніст бульдозера (будівельні роботи)</t>
  </si>
  <si>
    <t>чистильник приміщень (клінер)</t>
  </si>
  <si>
    <t>комплектувальник товарів</t>
  </si>
  <si>
    <t>слюсар-ремонтник</t>
  </si>
  <si>
    <t>контролер технічного стану колісних транспортних засобів</t>
  </si>
  <si>
    <t>сортувальник поштових відправлень та виробів друку</t>
  </si>
  <si>
    <t>2490</t>
  </si>
  <si>
    <t>інструктор з фізкультури</t>
  </si>
  <si>
    <t>електромеханік дільниці</t>
  </si>
  <si>
    <t>1222.2</t>
  </si>
  <si>
    <t>мийник посуду</t>
  </si>
  <si>
    <t>менеджер (управитель) у сфері надання інформації</t>
  </si>
  <si>
    <t>прасувальник</t>
  </si>
  <si>
    <t>оператор верстатів з програмним керуванням</t>
  </si>
  <si>
    <t>5141</t>
  </si>
  <si>
    <t>3221</t>
  </si>
  <si>
    <t>електромонтер з ремонту повітряних ліній електропередачі</t>
  </si>
  <si>
    <t>електромонтер з ремонту апаратури, релейного захисту й автоматики</t>
  </si>
  <si>
    <t>7223</t>
  </si>
  <si>
    <t>манікюрник</t>
  </si>
  <si>
    <t>6111</t>
  </si>
  <si>
    <t>1221.2</t>
  </si>
  <si>
    <t>начальник відділення</t>
  </si>
  <si>
    <t>2132.2</t>
  </si>
  <si>
    <t>диктор</t>
  </si>
  <si>
    <t>5122</t>
  </si>
  <si>
    <t>7123</t>
  </si>
  <si>
    <t>лікар-лаборант</t>
  </si>
  <si>
    <t>менеджер (управитель)</t>
  </si>
  <si>
    <t>ІВАНО-ФРАНКІВСЬКИЙ ОБЛАСНИЙ ЦЕНТР ЗАЙНЯТОСТІ</t>
  </si>
  <si>
    <t>слюсарз ремонту устаткування котельних та пилопідготовчих цехів</t>
  </si>
  <si>
    <t>3231</t>
  </si>
  <si>
    <t>начальник відділу</t>
  </si>
  <si>
    <t>7233</t>
  </si>
  <si>
    <t>оператор з добування нафти й газу</t>
  </si>
  <si>
    <t>2131.2</t>
  </si>
  <si>
    <t>лікар-офтальмолог</t>
  </si>
  <si>
    <t>кравець</t>
  </si>
  <si>
    <t>обліковець</t>
  </si>
  <si>
    <t>токар</t>
  </si>
  <si>
    <t>менеджер (управитель) із надання кредитів</t>
  </si>
  <si>
    <t>асистент вчителя</t>
  </si>
  <si>
    <t>8122</t>
  </si>
  <si>
    <t>оператор поштового зв'язку</t>
  </si>
  <si>
    <t>складальник виробів</t>
  </si>
  <si>
    <t>3422</t>
  </si>
  <si>
    <t>кухар</t>
  </si>
  <si>
    <t>плодоовочівник</t>
  </si>
  <si>
    <t>машиніст тістомісильних машин</t>
  </si>
  <si>
    <t>8151</t>
  </si>
  <si>
    <t>вальник лісу</t>
  </si>
  <si>
    <t>маляр з оброблення декорацій</t>
  </si>
  <si>
    <t>менеджер (управитель) в роздрібній торгівлі продовольчими товарами</t>
  </si>
  <si>
    <t>7214</t>
  </si>
  <si>
    <t>діловод</t>
  </si>
  <si>
    <t>машиніст екскаватора</t>
  </si>
  <si>
    <t>інженер-технолог</t>
  </si>
  <si>
    <t>машиніст автогрейдера</t>
  </si>
  <si>
    <t>електрик цеху</t>
  </si>
  <si>
    <t>2213.2</t>
  </si>
  <si>
    <t>вихователь закладу дошкільної освіти (з дипломом фахового малодшого бакалавра, молодшого бакалавра)</t>
  </si>
  <si>
    <t>6131</t>
  </si>
  <si>
    <t>4211</t>
  </si>
  <si>
    <t>економіст</t>
  </si>
  <si>
    <t>8286</t>
  </si>
  <si>
    <t>2320</t>
  </si>
  <si>
    <t>підсобний робітник</t>
  </si>
  <si>
    <t>хормейстер</t>
  </si>
  <si>
    <t>менеджер (управитель) з логістики</t>
  </si>
  <si>
    <t>1456</t>
  </si>
  <si>
    <t>5169</t>
  </si>
  <si>
    <t>8113</t>
  </si>
  <si>
    <t>3413</t>
  </si>
  <si>
    <t>від 15000 до 20000 грн.</t>
  </si>
  <si>
    <t>бетоняр</t>
  </si>
  <si>
    <t>6141</t>
  </si>
  <si>
    <t>оператор електрозв'язку</t>
  </si>
  <si>
    <t>бухгалтер</t>
  </si>
  <si>
    <t>кондитер</t>
  </si>
  <si>
    <t>тракторист</t>
  </si>
  <si>
    <t>8171</t>
  </si>
  <si>
    <t>електрослюсар з ремонту устаткування розподільних пристроїв</t>
  </si>
  <si>
    <t>розфасовувач м'ясопродуктів</t>
  </si>
  <si>
    <t>шеф-кухар</t>
  </si>
  <si>
    <t>від 11000 до 12000 грн.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</si>
  <si>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</si>
  <si>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</si>
  <si>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</si>
  <si>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</si>
  <si>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машиніст бурової установки</t>
  </si>
  <si>
    <t>сестра медична (брат медичний) зі стоматології</t>
  </si>
  <si>
    <t>майстер</t>
  </si>
  <si>
    <t>охоронник</t>
  </si>
  <si>
    <t>інженер-конструктор</t>
  </si>
  <si>
    <t>інженер-землевпорядник</t>
  </si>
  <si>
    <t>транспортувальник (такелажні роботи)</t>
  </si>
  <si>
    <t>оператор відеозапису</t>
  </si>
  <si>
    <t>продавець непродовольчих товарів</t>
  </si>
  <si>
    <t>масажист</t>
  </si>
  <si>
    <t>оператор лазерної установки з програмним керуванням</t>
  </si>
  <si>
    <t>7136</t>
  </si>
  <si>
    <t>покоївка</t>
  </si>
  <si>
    <t>завідувач складу</t>
  </si>
  <si>
    <t>слюсар з ремонту колісних транспортних засобів</t>
  </si>
  <si>
    <t>машиніст котлів</t>
  </si>
  <si>
    <t>архітектор</t>
  </si>
  <si>
    <t>менеджер (управитель) з організації ефективного використання енергії (енергоменеджер)</t>
  </si>
  <si>
    <t>менеджер (управитель) із збуту</t>
  </si>
  <si>
    <t>експедитор (перевезення пошти)</t>
  </si>
  <si>
    <t>вихователь закладу дошкільної освіти</t>
  </si>
  <si>
    <t>машиніст-обхідник з котельного устаткування</t>
  </si>
  <si>
    <t>робітник з благоустрою</t>
  </si>
  <si>
    <t>асистент фармацевта</t>
  </si>
  <si>
    <t>2340</t>
  </si>
  <si>
    <t>8262</t>
  </si>
  <si>
    <t>вчитель спеціальної освіти</t>
  </si>
  <si>
    <t>8229</t>
  </si>
  <si>
    <t>оператор складально-пакувальних машин</t>
  </si>
  <si>
    <t>2149.2</t>
  </si>
  <si>
    <t>1239</t>
  </si>
  <si>
    <t>1439.8</t>
  </si>
  <si>
    <t>машиніст сцени</t>
  </si>
  <si>
    <t>2224.2</t>
  </si>
  <si>
    <t>9151</t>
  </si>
  <si>
    <t>3115</t>
  </si>
  <si>
    <t>7231</t>
  </si>
  <si>
    <t>продавець продовольчих товарів</t>
  </si>
  <si>
    <t>соціальний працівник</t>
  </si>
  <si>
    <t>апаратник підготовки сировини та відпускання напівфабрикатів і продукції</t>
  </si>
  <si>
    <t>робітник з комплексного прибирання та утримання будинків з прилеглими територіями</t>
  </si>
  <si>
    <t>2148.2</t>
  </si>
  <si>
    <t>електромонтер з експлуатації розподільних мереж</t>
  </si>
  <si>
    <t>столяр</t>
  </si>
  <si>
    <t>двірник</t>
  </si>
  <si>
    <t>швачка</t>
  </si>
  <si>
    <t>майстер лісу</t>
  </si>
  <si>
    <t>менеджер (управитель) в роздрібній торгівлі побутовими та непродовольчими товарами</t>
  </si>
  <si>
    <t>2223.2</t>
  </si>
  <si>
    <t>8272</t>
  </si>
  <si>
    <t>9132</t>
  </si>
  <si>
    <t>палітурник</t>
  </si>
  <si>
    <t>представник торговельний</t>
  </si>
  <si>
    <t>7212</t>
  </si>
  <si>
    <t>2453.2</t>
  </si>
  <si>
    <t>9161</t>
  </si>
  <si>
    <t>7241</t>
  </si>
  <si>
    <t>3320</t>
  </si>
  <si>
    <t>монтер колії</t>
  </si>
  <si>
    <t>механік</t>
  </si>
  <si>
    <t>1473</t>
  </si>
  <si>
    <t>станційний робітник</t>
  </si>
  <si>
    <t>верстатник деревообробних верстатів</t>
  </si>
  <si>
    <t>приймальник-відправник</t>
  </si>
  <si>
    <t>лікар</t>
  </si>
  <si>
    <t>1315</t>
  </si>
  <si>
    <t>електромонтер з ремонту та обслуговування апаратури та пристроїв зв'язку</t>
  </si>
  <si>
    <t>вантажник</t>
  </si>
  <si>
    <t>1222.1</t>
  </si>
  <si>
    <t>електрик дільниці</t>
  </si>
  <si>
    <t>верстатник спеціальних металообробних верстатів</t>
  </si>
  <si>
    <t>2452.2</t>
  </si>
  <si>
    <t>лаборант (медицина)</t>
  </si>
  <si>
    <t>8334</t>
  </si>
  <si>
    <t>бухгалтер-ревізор</t>
  </si>
  <si>
    <t>7141</t>
  </si>
  <si>
    <t>верстатник широкого профілю</t>
  </si>
  <si>
    <t>7222</t>
  </si>
  <si>
    <t>маляр</t>
  </si>
  <si>
    <t>2411.2</t>
  </si>
  <si>
    <t>8155</t>
  </si>
  <si>
    <t>1454</t>
  </si>
  <si>
    <t>монтажник будівельний</t>
  </si>
  <si>
    <t>8111</t>
  </si>
  <si>
    <t>3330</t>
  </si>
  <si>
    <t>від 9000 до 10000 грн.</t>
  </si>
  <si>
    <t>приймальник замовлень</t>
  </si>
  <si>
    <t>9333</t>
  </si>
  <si>
    <t>вчитель-дефектолог</t>
  </si>
  <si>
    <t>в'язальник схемних джгутів, кабелів та шнурів</t>
  </si>
  <si>
    <t>лісоруб</t>
  </si>
  <si>
    <t>спеціаліст державної служби (місцевого самоврядування)</t>
  </si>
  <si>
    <t>фельдшер з медицини невідкладних станів</t>
  </si>
  <si>
    <t>електромеханік поштового устаткування</t>
  </si>
  <si>
    <t>секретар</t>
  </si>
  <si>
    <t>2229.2</t>
  </si>
  <si>
    <t>механік з ремонту транспорту</t>
  </si>
  <si>
    <t>газорізальник</t>
  </si>
  <si>
    <t>дизайнер графічних робіт</t>
  </si>
  <si>
    <t>мінімальна</t>
  </si>
  <si>
    <t>4215</t>
  </si>
  <si>
    <t>від мінімальної до 9000 грн.</t>
  </si>
  <si>
    <t>сестра медична (брат медичний) поліклініки</t>
  </si>
  <si>
    <t>зоотехнік</t>
  </si>
  <si>
    <t>від 14000 до 15000 грн.</t>
  </si>
  <si>
    <t>оператор друкарського устаткування</t>
  </si>
  <si>
    <t>8121</t>
  </si>
  <si>
    <t>3340</t>
  </si>
  <si>
    <t>фаршомісильник</t>
  </si>
  <si>
    <t>3132</t>
  </si>
  <si>
    <t>7423</t>
  </si>
  <si>
    <t>сортувальник тушок птиці та кролів</t>
  </si>
  <si>
    <t>1493</t>
  </si>
  <si>
    <t>лікар ветеринарної медицини</t>
  </si>
  <si>
    <t>оброблювач птиці</t>
  </si>
  <si>
    <t>садчик</t>
  </si>
  <si>
    <t>4115</t>
  </si>
  <si>
    <t>А</t>
  </si>
  <si>
    <t>менеджер (управитель) з питань регіонального розвитку</t>
  </si>
  <si>
    <t>Усього</t>
  </si>
  <si>
    <t>1223.2</t>
  </si>
  <si>
    <t>комплектувальник</t>
  </si>
  <si>
    <t>5129</t>
  </si>
  <si>
    <t>4144</t>
  </si>
  <si>
    <t>1453.2</t>
  </si>
  <si>
    <t>засипальник шихти</t>
  </si>
  <si>
    <t>монтажник електричних підйомників (ліфтів)</t>
  </si>
  <si>
    <t>виконавець робіт</t>
  </si>
  <si>
    <t xml:space="preserve">електрогазозварник </t>
  </si>
  <si>
    <t>помічник вихователя</t>
  </si>
  <si>
    <t>спеціаліст-бухгалтер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</si>
  <si>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</si>
  <si>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</si>
  <si>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</si>
  <si>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</si>
  <si>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кошторисник</t>
  </si>
  <si>
    <t>1474</t>
  </si>
  <si>
    <t>3475</t>
  </si>
  <si>
    <t>8131</t>
  </si>
  <si>
    <t>8212</t>
  </si>
  <si>
    <t>кухонний робітник</t>
  </si>
  <si>
    <t>3431</t>
  </si>
  <si>
    <t>7433</t>
  </si>
  <si>
    <t>черговий стрілочного поста</t>
  </si>
  <si>
    <t>монтажник</t>
  </si>
  <si>
    <t>інженер-програміст</t>
  </si>
  <si>
    <t>флорист</t>
  </si>
  <si>
    <t>8322</t>
  </si>
  <si>
    <t xml:space="preserve">лікар-терапевт </t>
  </si>
  <si>
    <t>монтажник -складальник металопластикових конструкцій</t>
  </si>
  <si>
    <t>керівник гуртка</t>
  </si>
  <si>
    <t>5139</t>
  </si>
  <si>
    <t>сестра-господиня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</si>
  <si>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</si>
  <si>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</si>
  <si>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</si>
  <si>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3570</t>
  </si>
  <si>
    <t>8112</t>
  </si>
  <si>
    <t>від 10000 до 11000 грн.</t>
  </si>
  <si>
    <t>7414</t>
  </si>
  <si>
    <t>заступник директора</t>
  </si>
  <si>
    <t>судовий експерт</t>
  </si>
  <si>
    <t>рихтувальник кузовів</t>
  </si>
  <si>
    <t>8266</t>
  </si>
  <si>
    <t>адміністратор (господар) залу</t>
  </si>
  <si>
    <t>листоноша (поштар)</t>
  </si>
  <si>
    <t>агент з нерухомості</t>
  </si>
  <si>
    <t>менеджер (управитель) систем якості</t>
  </si>
  <si>
    <t>8141</t>
  </si>
  <si>
    <t>інженер з комп'ютерних систем</t>
  </si>
  <si>
    <t>2421.2</t>
  </si>
  <si>
    <t>3119</t>
  </si>
  <si>
    <t>8251</t>
  </si>
  <si>
    <t>8332</t>
  </si>
  <si>
    <t>тістороб</t>
  </si>
  <si>
    <t>машиніст навантажувально-доставочної машини</t>
  </si>
  <si>
    <t>2445.2</t>
  </si>
  <si>
    <t>менеджер (управитель) в роздрібній торгівлі непродовольчими товарами</t>
  </si>
  <si>
    <t>5149</t>
  </si>
  <si>
    <t>3229</t>
  </si>
  <si>
    <t>оператор пульта керування устаткуванням залізобетонного виробництва</t>
  </si>
  <si>
    <t>оператор розфасовувально-пакувального автомата</t>
  </si>
  <si>
    <t>слюсар-сантехнік</t>
  </si>
  <si>
    <t>інспектор з контролю за виконанням доручень</t>
  </si>
  <si>
    <t>закрійник</t>
  </si>
  <si>
    <t>асистент вихователя закладу дошкільної освіти</t>
  </si>
  <si>
    <t>педагог соціальний</t>
  </si>
  <si>
    <t>укладальник-пакувальник</t>
  </si>
  <si>
    <t>7135</t>
  </si>
  <si>
    <t>8276</t>
  </si>
  <si>
    <t>інженер з метрології</t>
  </si>
  <si>
    <t>розкрійник листового матеріалу</t>
  </si>
  <si>
    <t>8232</t>
  </si>
  <si>
    <t>Б</t>
  </si>
  <si>
    <t>2145.2</t>
  </si>
  <si>
    <t>фрезерувальник</t>
  </si>
  <si>
    <t>начальник відділення зв'язку</t>
  </si>
  <si>
    <t>фахівець із соціальної роботи</t>
  </si>
  <si>
    <t>7245</t>
  </si>
  <si>
    <t>монтажник світлопрозорих та вентильованих фасадів</t>
  </si>
  <si>
    <t>пресувальник готової продукції та відходів</t>
  </si>
  <si>
    <t>касир (в банку)</t>
  </si>
  <si>
    <t>7120</t>
  </si>
  <si>
    <t>8261</t>
  </si>
  <si>
    <t>стропальник</t>
  </si>
  <si>
    <t>інженер (хімічні технології)</t>
  </si>
  <si>
    <t>4132</t>
  </si>
  <si>
    <t>покрівельник будівельний</t>
  </si>
  <si>
    <t>8290</t>
  </si>
  <si>
    <t>електрозварник листів та стрічок</t>
  </si>
  <si>
    <t>7311</t>
  </si>
  <si>
    <t>птахівник</t>
  </si>
  <si>
    <t>лікар-дерматовенеролог</t>
  </si>
  <si>
    <t>тренер-викладач з виду спорту (спортивної школи, секції і т. ін.)</t>
  </si>
  <si>
    <t>майстер цеху</t>
  </si>
  <si>
    <t>4190</t>
  </si>
  <si>
    <t>інженер з організації експлуатації та ремонту</t>
  </si>
  <si>
    <t>сестра медична (брат медичний) стаціонару</t>
  </si>
  <si>
    <t>8159</t>
  </si>
  <si>
    <t>майстер на лісозаготівельних роботах</t>
  </si>
  <si>
    <t>3415</t>
  </si>
  <si>
    <t>оператор пральних машин</t>
  </si>
  <si>
    <t>вчитель-логопед</t>
  </si>
  <si>
    <t>слюсар-монтажник технологічних трубопроводів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</si>
  <si>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</si>
  <si>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</si>
  <si>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</si>
  <si>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</si>
  <si>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</si>
  <si>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монтер кабельного виробництва</t>
  </si>
  <si>
    <t>9322</t>
  </si>
  <si>
    <t>лікар-ортопед-травматолог</t>
  </si>
  <si>
    <t>вишивальник</t>
  </si>
  <si>
    <t>рентгенолаборант</t>
  </si>
  <si>
    <t>заточувальник</t>
  </si>
  <si>
    <t>2332</t>
  </si>
  <si>
    <t>інженер-механік груповий</t>
  </si>
  <si>
    <t>регулювальник швидкості руху вагонів</t>
  </si>
  <si>
    <t>слюсар з ремонту та обслуговування систем вентиляції та кондиціювання</t>
  </si>
  <si>
    <t>вчитель закладу загальної середньої освіти</t>
  </si>
  <si>
    <t>монтажник систем вентиляції, кондиціювання повітря, пневмотранспорту й аспірації</t>
  </si>
  <si>
    <t>9141</t>
  </si>
  <si>
    <t>5220</t>
  </si>
  <si>
    <t>8154</t>
  </si>
  <si>
    <t>майстер будівельних та монтажних робіт</t>
  </si>
  <si>
    <t>1453</t>
  </si>
  <si>
    <t>газозварник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</si>
  <si>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</si>
  <si>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7331</t>
  </si>
  <si>
    <t>механік-налагоджувальник</t>
  </si>
  <si>
    <t>7412</t>
  </si>
  <si>
    <t>фанерувальник художніх виробів з дерева</t>
  </si>
  <si>
    <t>8264</t>
  </si>
  <si>
    <t>експедитор</t>
  </si>
  <si>
    <t>офіціант</t>
  </si>
  <si>
    <t>викладач (методи навчання)</t>
  </si>
  <si>
    <t>від 13000 до 14000 грн.</t>
  </si>
  <si>
    <t>оператор котельні</t>
  </si>
  <si>
    <t>бармен</t>
  </si>
  <si>
    <t>контролер-касир</t>
  </si>
  <si>
    <t>1448.1</t>
  </si>
  <si>
    <t>кочегар-випалювач</t>
  </si>
  <si>
    <t>7437</t>
  </si>
  <si>
    <t>оператор швацького устаткування</t>
  </si>
  <si>
    <t>сестра медична (брат медичний)</t>
  </si>
  <si>
    <t>технік-технолог з виробництва меблів</t>
  </si>
  <si>
    <t>технік з експлуатації та ремонту устаткування</t>
  </si>
  <si>
    <t>черговий по гуртожитку</t>
  </si>
  <si>
    <t>1463</t>
  </si>
  <si>
    <t>головний бухгалтер</t>
  </si>
  <si>
    <t>оператор агрегатних ліній сортування та перероблення деревини</t>
  </si>
  <si>
    <t>водій-інструктор</t>
  </si>
  <si>
    <t>Розмір заробітної плати у вакансіях, які можуть бути укомплектовані, як за направленням ДСЗ, 
так і роботодавцями самостійно, станом на 1лютого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</si>
</sst>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1" fillId="0" borderId="0"/>
  </cellStyleXfs>
  <cellXfs count="24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6" fillId="0" borderId="0" xfId="0" applyFont="1"/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0" xfId="0" applyFont="1"/>
    <xf numFmtId="0" fontId="5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N335"/>
  <sheetViews>
    <sheetView tabSelected="1" workbookViewId="0">
      <selection activeCell="P4" sqref="P4"/>
    </sheetView>
  </sheetViews>
  <sheetFormatPr defaultRowHeight="15" customHeight="1" x14ac:dyDescent="0.2"/>
  <cols>
    <col min="1" max="1" width="24.42578125" style="14" customWidth="1"/>
    <col min="2" max="2" width="8.28515625" style="17" customWidth="1"/>
    <col min="3" max="3" width="9.5703125" style="8" customWidth="1"/>
    <col min="4" max="4" width="10.5703125" style="8" customWidth="1"/>
    <col min="5" max="5" width="11.28515625" style="8" customWidth="1"/>
    <col min="6" max="6" width="8.5703125" style="8" customWidth="1"/>
    <col min="7" max="7" width="8.42578125" style="8" customWidth="1"/>
    <col min="8" max="8" width="8.85546875" style="8" customWidth="1"/>
    <col min="9" max="10" width="8.42578125" style="8" customWidth="1"/>
    <col min="11" max="11" width="9.28515625" style="8" customWidth="1"/>
    <col min="12" max="12" width="8.7109375" style="8" customWidth="1"/>
    <col min="13" max="13" width="7.140625" style="8" customWidth="1"/>
    <col min="14" max="14" width="12" style="18" customWidth="1"/>
  </cols>
  <sheetData>
    <row r="1" spans="1:14" ht="15" customHeight="1" x14ac:dyDescent="0.2">
      <c r="A1" s="23" t="s">
        <v>196</v>
      </c>
      <c r="B1" s="23"/>
      <c r="C1" s="23"/>
      <c r="D1" s="23"/>
      <c r="E1" s="23"/>
      <c r="F1" s="23"/>
    </row>
    <row r="2" spans="1:14" ht="39.75" customHeight="1" x14ac:dyDescent="0.2">
      <c r="A2" s="13" t="s">
        <v>528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.75" customHeight="1" x14ac:dyDescent="0.2">
      <c r="A3" s="11"/>
      <c r="B3" s="12" t="s">
        <v>162</v>
      </c>
      <c r="C3" s="11" t="s">
        <v>253</v>
      </c>
      <c r="D3" s="11" t="s">
        <v>29</v>
      </c>
      <c r="E3" s="11"/>
      <c r="F3" s="11"/>
      <c r="G3" s="11"/>
      <c r="H3" s="11"/>
      <c r="I3" s="11"/>
      <c r="J3" s="11"/>
      <c r="K3" s="11"/>
      <c r="L3" s="11"/>
      <c r="M3" s="11"/>
      <c r="N3" s="19" t="s">
        <v>12</v>
      </c>
    </row>
    <row r="4" spans="1:14" ht="94.5" customHeight="1" x14ac:dyDescent="0.2">
      <c r="A4" s="11"/>
      <c r="B4" s="12"/>
      <c r="C4" s="11"/>
      <c r="D4" s="10" t="s">
        <v>355</v>
      </c>
      <c r="E4" s="10" t="s">
        <v>357</v>
      </c>
      <c r="F4" s="10" t="s">
        <v>341</v>
      </c>
      <c r="G4" s="10" t="s">
        <v>414</v>
      </c>
      <c r="H4" s="10" t="s">
        <v>251</v>
      </c>
      <c r="I4" s="10" t="s">
        <v>122</v>
      </c>
      <c r="J4" s="10" t="s">
        <v>512</v>
      </c>
      <c r="K4" s="10" t="s">
        <v>360</v>
      </c>
      <c r="L4" s="10" t="s">
        <v>240</v>
      </c>
      <c r="M4" s="10" t="s">
        <v>69</v>
      </c>
      <c r="N4" s="19"/>
    </row>
    <row r="5" spans="1:14" s="6" customFormat="1" ht="12" customHeight="1" x14ac:dyDescent="0.2">
      <c r="A5" s="4" t="s">
        <v>373</v>
      </c>
      <c r="B5" s="5" t="s">
        <v>449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20">
        <v>12</v>
      </c>
    </row>
    <row r="6" spans="1:14" s="3" customFormat="1" ht="12.75" x14ac:dyDescent="0.2">
      <c r="A6" s="7" t="s">
        <v>375</v>
      </c>
      <c r="B6" s="15"/>
      <c r="C6" s="9">
        <v>1157</v>
      </c>
      <c r="D6" s="9">
        <v>128</v>
      </c>
      <c r="E6" s="9">
        <v>507</v>
      </c>
      <c r="F6" s="9">
        <v>137</v>
      </c>
      <c r="G6" s="9">
        <v>43</v>
      </c>
      <c r="H6" s="9">
        <v>84</v>
      </c>
      <c r="I6" s="9">
        <v>42</v>
      </c>
      <c r="J6" s="9">
        <v>39</v>
      </c>
      <c r="K6" s="9">
        <v>101</v>
      </c>
      <c r="L6" s="9">
        <v>62</v>
      </c>
      <c r="M6" s="9">
        <v>14</v>
      </c>
      <c r="N6" s="21">
        <v>10047</v>
      </c>
    </row>
    <row r="7" spans="1:14" ht="12.75" x14ac:dyDescent="0.2">
      <c r="A7" s="2" t="s">
        <v>416</v>
      </c>
      <c r="B7" s="16" t="s">
        <v>56</v>
      </c>
      <c r="C7" s="1">
        <f t="shared" ref="C7:C69" si="0">SUM(D7:M7)</f>
        <v>1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22">
        <v>7768</v>
      </c>
    </row>
    <row r="8" spans="1:14" ht="12.75" x14ac:dyDescent="0.2">
      <c r="A8" s="2" t="s">
        <v>189</v>
      </c>
      <c r="B8" s="16" t="s">
        <v>188</v>
      </c>
      <c r="C8" s="1">
        <f t="shared" si="0"/>
        <v>1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22">
        <v>8000</v>
      </c>
    </row>
    <row r="9" spans="1:14" ht="12.75" x14ac:dyDescent="0.2">
      <c r="A9" s="2" t="s">
        <v>199</v>
      </c>
      <c r="B9" s="16" t="s">
        <v>188</v>
      </c>
      <c r="C9" s="1">
        <f t="shared" si="0"/>
        <v>1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22">
        <v>7100</v>
      </c>
    </row>
    <row r="10" spans="1:14" ht="12.75" x14ac:dyDescent="0.2">
      <c r="A10" s="2" t="s">
        <v>91</v>
      </c>
      <c r="B10" s="16" t="s">
        <v>324</v>
      </c>
      <c r="C10" s="1">
        <f t="shared" si="0"/>
        <v>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0</v>
      </c>
      <c r="N10" s="22">
        <v>15000</v>
      </c>
    </row>
    <row r="11" spans="1:14" ht="12.75" x14ac:dyDescent="0.2">
      <c r="A11" s="2" t="s">
        <v>258</v>
      </c>
      <c r="B11" s="16" t="s">
        <v>176</v>
      </c>
      <c r="C11" s="1">
        <f t="shared" si="0"/>
        <v>2</v>
      </c>
      <c r="D11" s="1">
        <v>0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22">
        <v>11765</v>
      </c>
    </row>
    <row r="12" spans="1:14" ht="12.75" x14ac:dyDescent="0.2">
      <c r="A12" s="2" t="s">
        <v>65</v>
      </c>
      <c r="B12" s="16" t="s">
        <v>176</v>
      </c>
      <c r="C12" s="1">
        <f t="shared" si="0"/>
        <v>2</v>
      </c>
      <c r="D12" s="1">
        <v>0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22">
        <v>11239.5</v>
      </c>
    </row>
    <row r="13" spans="1:14" ht="12.75" x14ac:dyDescent="0.2">
      <c r="A13" s="2" t="s">
        <v>470</v>
      </c>
      <c r="B13" s="16" t="s">
        <v>176</v>
      </c>
      <c r="C13" s="1">
        <f t="shared" si="0"/>
        <v>1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22">
        <v>9500</v>
      </c>
    </row>
    <row r="14" spans="1:14" ht="25.5" x14ac:dyDescent="0.2">
      <c r="A14" s="2" t="s">
        <v>68</v>
      </c>
      <c r="B14" s="16" t="s">
        <v>176</v>
      </c>
      <c r="C14" s="1">
        <f t="shared" si="0"/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22">
        <v>19000</v>
      </c>
    </row>
    <row r="15" spans="1:14" ht="12.75" x14ac:dyDescent="0.2">
      <c r="A15" s="2" t="s">
        <v>383</v>
      </c>
      <c r="B15" s="16" t="s">
        <v>376</v>
      </c>
      <c r="C15" s="1">
        <f t="shared" si="0"/>
        <v>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</v>
      </c>
      <c r="N15" s="22">
        <v>25000</v>
      </c>
    </row>
    <row r="16" spans="1:14" ht="25.5" x14ac:dyDescent="0.2">
      <c r="A16" s="2" t="s">
        <v>500</v>
      </c>
      <c r="B16" s="16" t="s">
        <v>376</v>
      </c>
      <c r="C16" s="1">
        <f t="shared" si="0"/>
        <v>1</v>
      </c>
      <c r="D16" s="1">
        <v>0</v>
      </c>
      <c r="E16" s="1">
        <v>0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22">
        <v>12000</v>
      </c>
    </row>
    <row r="17" spans="1:14" ht="12.75" x14ac:dyDescent="0.2">
      <c r="A17" s="2" t="s">
        <v>269</v>
      </c>
      <c r="B17" s="16" t="s">
        <v>27</v>
      </c>
      <c r="C17" s="1">
        <f t="shared" si="0"/>
        <v>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>
        <v>0</v>
      </c>
      <c r="N17" s="22">
        <v>17000</v>
      </c>
    </row>
    <row r="18" spans="1:14" ht="12.75" x14ac:dyDescent="0.2">
      <c r="A18" s="2" t="s">
        <v>452</v>
      </c>
      <c r="B18" s="16" t="s">
        <v>27</v>
      </c>
      <c r="C18" s="1">
        <f t="shared" si="0"/>
        <v>1</v>
      </c>
      <c r="D18" s="1">
        <v>0</v>
      </c>
      <c r="E18" s="1">
        <v>0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22">
        <v>9775</v>
      </c>
    </row>
    <row r="19" spans="1:14" ht="25.5" x14ac:dyDescent="0.2">
      <c r="A19" s="2" t="s">
        <v>86</v>
      </c>
      <c r="B19" s="16" t="s">
        <v>27</v>
      </c>
      <c r="C19" s="1">
        <f t="shared" si="0"/>
        <v>10</v>
      </c>
      <c r="D19" s="1">
        <v>0</v>
      </c>
      <c r="E19" s="1">
        <v>8</v>
      </c>
      <c r="F19" s="1">
        <v>2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22">
        <v>8326</v>
      </c>
    </row>
    <row r="20" spans="1:14" ht="12.75" x14ac:dyDescent="0.2">
      <c r="A20" s="2" t="s">
        <v>406</v>
      </c>
      <c r="B20" s="16" t="s">
        <v>16</v>
      </c>
      <c r="C20" s="1">
        <f t="shared" si="0"/>
        <v>2</v>
      </c>
      <c r="D20" s="1">
        <v>1</v>
      </c>
      <c r="E20" s="1">
        <v>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22">
        <v>7100</v>
      </c>
    </row>
    <row r="21" spans="1:14" ht="12.75" x14ac:dyDescent="0.2">
      <c r="A21" s="2" t="s">
        <v>525</v>
      </c>
      <c r="B21" s="16" t="s">
        <v>46</v>
      </c>
      <c r="C21" s="1">
        <f t="shared" si="0"/>
        <v>6</v>
      </c>
      <c r="D21" s="1">
        <v>0</v>
      </c>
      <c r="E21" s="1">
        <v>2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2</v>
      </c>
      <c r="M21" s="1">
        <v>1</v>
      </c>
      <c r="N21" s="22">
        <v>14562.28</v>
      </c>
    </row>
    <row r="22" spans="1:14" ht="12.75" x14ac:dyDescent="0.2">
      <c r="A22" s="2" t="s">
        <v>195</v>
      </c>
      <c r="B22" s="16" t="s">
        <v>46</v>
      </c>
      <c r="C22" s="1">
        <f t="shared" si="0"/>
        <v>9</v>
      </c>
      <c r="D22" s="1">
        <v>1</v>
      </c>
      <c r="E22" s="1">
        <v>3</v>
      </c>
      <c r="F22" s="1">
        <v>2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2</v>
      </c>
      <c r="M22" s="1">
        <v>0</v>
      </c>
      <c r="N22" s="22">
        <v>10922.33</v>
      </c>
    </row>
    <row r="23" spans="1:14" ht="12.75" x14ac:dyDescent="0.2">
      <c r="A23" s="2" t="s">
        <v>113</v>
      </c>
      <c r="B23" s="16" t="s">
        <v>286</v>
      </c>
      <c r="C23" s="1">
        <f t="shared" si="0"/>
        <v>1</v>
      </c>
      <c r="D23" s="1">
        <v>0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22">
        <v>7200</v>
      </c>
    </row>
    <row r="24" spans="1:14" ht="25.5" x14ac:dyDescent="0.2">
      <c r="A24" s="2" t="s">
        <v>150</v>
      </c>
      <c r="B24" s="16" t="s">
        <v>321</v>
      </c>
      <c r="C24" s="1">
        <f t="shared" si="0"/>
        <v>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</v>
      </c>
      <c r="L24" s="1">
        <v>0</v>
      </c>
      <c r="M24" s="1">
        <v>0</v>
      </c>
      <c r="N24" s="22">
        <v>15000</v>
      </c>
    </row>
    <row r="25" spans="1:14" ht="51" x14ac:dyDescent="0.2">
      <c r="A25" s="2" t="s">
        <v>273</v>
      </c>
      <c r="B25" s="16" t="s">
        <v>287</v>
      </c>
      <c r="C25" s="1">
        <f t="shared" si="0"/>
        <v>1</v>
      </c>
      <c r="D25" s="1">
        <v>0</v>
      </c>
      <c r="E25" s="1">
        <v>0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22">
        <v>10000</v>
      </c>
    </row>
    <row r="26" spans="1:14" ht="25.5" x14ac:dyDescent="0.2">
      <c r="A26" s="2" t="s">
        <v>123</v>
      </c>
      <c r="B26" s="16" t="s">
        <v>516</v>
      </c>
      <c r="C26" s="1">
        <f t="shared" si="0"/>
        <v>1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22">
        <v>7100</v>
      </c>
    </row>
    <row r="27" spans="1:14" ht="51" x14ac:dyDescent="0.2">
      <c r="A27" s="2" t="s">
        <v>303</v>
      </c>
      <c r="B27" s="16" t="s">
        <v>501</v>
      </c>
      <c r="C27" s="1">
        <f t="shared" si="0"/>
        <v>1</v>
      </c>
      <c r="D27" s="1">
        <v>0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22">
        <v>8000</v>
      </c>
    </row>
    <row r="28" spans="1:14" ht="38.25" x14ac:dyDescent="0.2">
      <c r="A28" s="2" t="s">
        <v>433</v>
      </c>
      <c r="B28" s="16" t="s">
        <v>380</v>
      </c>
      <c r="C28" s="1">
        <f t="shared" si="0"/>
        <v>4</v>
      </c>
      <c r="D28" s="1">
        <v>2</v>
      </c>
      <c r="E28" s="1">
        <v>2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22">
        <v>7150</v>
      </c>
    </row>
    <row r="29" spans="1:14" ht="38.25" x14ac:dyDescent="0.2">
      <c r="A29" s="2" t="s">
        <v>219</v>
      </c>
      <c r="B29" s="16" t="s">
        <v>337</v>
      </c>
      <c r="C29" s="1">
        <f t="shared" si="0"/>
        <v>1</v>
      </c>
      <c r="D29" s="1">
        <v>0</v>
      </c>
      <c r="E29" s="1">
        <v>0</v>
      </c>
      <c r="F29" s="1">
        <v>0</v>
      </c>
      <c r="G29" s="1">
        <v>0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22">
        <v>12000</v>
      </c>
    </row>
    <row r="30" spans="1:14" ht="31.5" customHeight="1" x14ac:dyDescent="0.2">
      <c r="A30" s="2" t="s">
        <v>153</v>
      </c>
      <c r="B30" s="16" t="s">
        <v>236</v>
      </c>
      <c r="C30" s="1">
        <f t="shared" si="0"/>
        <v>1</v>
      </c>
      <c r="D30" s="1">
        <v>0</v>
      </c>
      <c r="E30" s="1">
        <v>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22">
        <v>7455</v>
      </c>
    </row>
    <row r="31" spans="1:14" ht="25.5" x14ac:dyDescent="0.2">
      <c r="A31" s="2" t="s">
        <v>207</v>
      </c>
      <c r="B31" s="16" t="s">
        <v>524</v>
      </c>
      <c r="C31" s="1">
        <f t="shared" si="0"/>
        <v>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1</v>
      </c>
      <c r="M31" s="1">
        <v>0</v>
      </c>
      <c r="N31" s="22">
        <v>18000</v>
      </c>
    </row>
    <row r="32" spans="1:14" ht="25.5" x14ac:dyDescent="0.2">
      <c r="A32" s="2" t="s">
        <v>178</v>
      </c>
      <c r="B32" s="16" t="s">
        <v>316</v>
      </c>
      <c r="C32" s="1">
        <f t="shared" si="0"/>
        <v>2</v>
      </c>
      <c r="D32" s="1">
        <v>0</v>
      </c>
      <c r="E32" s="1">
        <v>1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22">
        <v>8600.25</v>
      </c>
    </row>
    <row r="33" spans="1:14" ht="38.25" x14ac:dyDescent="0.2">
      <c r="A33" s="2" t="s">
        <v>374</v>
      </c>
      <c r="B33" s="16" t="s">
        <v>392</v>
      </c>
      <c r="C33" s="1">
        <f t="shared" si="0"/>
        <v>1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1</v>
      </c>
      <c r="M33" s="1">
        <v>0</v>
      </c>
      <c r="N33" s="22">
        <v>18000</v>
      </c>
    </row>
    <row r="34" spans="1:14" ht="25.5" x14ac:dyDescent="0.2">
      <c r="A34" s="2" t="s">
        <v>274</v>
      </c>
      <c r="B34" s="16" t="s">
        <v>101</v>
      </c>
      <c r="C34" s="1">
        <f t="shared" si="0"/>
        <v>13</v>
      </c>
      <c r="D34" s="1">
        <v>0</v>
      </c>
      <c r="E34" s="1">
        <v>10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2</v>
      </c>
      <c r="L34" s="1">
        <v>0</v>
      </c>
      <c r="M34" s="1">
        <v>0</v>
      </c>
      <c r="N34" s="22">
        <v>8861.6200000000008</v>
      </c>
    </row>
    <row r="35" spans="1:14" ht="25.5" x14ac:dyDescent="0.2">
      <c r="A35" s="2" t="s">
        <v>235</v>
      </c>
      <c r="B35" s="16" t="s">
        <v>101</v>
      </c>
      <c r="C35" s="1">
        <f t="shared" si="0"/>
        <v>1</v>
      </c>
      <c r="D35" s="1">
        <v>0</v>
      </c>
      <c r="E35" s="1">
        <v>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22">
        <v>8000</v>
      </c>
    </row>
    <row r="36" spans="1:14" ht="25.5" x14ac:dyDescent="0.2">
      <c r="A36" s="2" t="s">
        <v>423</v>
      </c>
      <c r="B36" s="16" t="s">
        <v>368</v>
      </c>
      <c r="C36" s="1">
        <f t="shared" si="0"/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</v>
      </c>
      <c r="N36" s="22">
        <v>30000</v>
      </c>
    </row>
    <row r="37" spans="1:14" ht="25.5" x14ac:dyDescent="0.2">
      <c r="A37" s="2" t="s">
        <v>425</v>
      </c>
      <c r="B37" s="16" t="s">
        <v>202</v>
      </c>
      <c r="C37" s="1">
        <f t="shared" si="0"/>
        <v>1</v>
      </c>
      <c r="D37" s="1">
        <v>0</v>
      </c>
      <c r="E37" s="1">
        <v>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22">
        <v>7100</v>
      </c>
    </row>
    <row r="38" spans="1:14" ht="12.75" x14ac:dyDescent="0.2">
      <c r="A38" s="2" t="s">
        <v>401</v>
      </c>
      <c r="B38" s="16" t="s">
        <v>190</v>
      </c>
      <c r="C38" s="1">
        <f t="shared" si="0"/>
        <v>1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1</v>
      </c>
      <c r="N38" s="22">
        <v>21000</v>
      </c>
    </row>
    <row r="39" spans="1:14" ht="12.75" x14ac:dyDescent="0.2">
      <c r="A39" s="2" t="s">
        <v>272</v>
      </c>
      <c r="B39" s="16" t="s">
        <v>59</v>
      </c>
      <c r="C39" s="1">
        <f t="shared" si="0"/>
        <v>2</v>
      </c>
      <c r="D39" s="1">
        <v>0</v>
      </c>
      <c r="E39" s="1">
        <v>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22">
        <v>7100.5</v>
      </c>
    </row>
    <row r="40" spans="1:14" ht="12.75" x14ac:dyDescent="0.2">
      <c r="A40" s="2" t="s">
        <v>92</v>
      </c>
      <c r="B40" s="16" t="s">
        <v>252</v>
      </c>
      <c r="C40" s="1">
        <f t="shared" si="0"/>
        <v>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  <c r="L40" s="1">
        <v>0</v>
      </c>
      <c r="M40" s="1">
        <v>0</v>
      </c>
      <c r="N40" s="22">
        <v>15000</v>
      </c>
    </row>
    <row r="41" spans="1:14" ht="12.75" x14ac:dyDescent="0.2">
      <c r="A41" s="2" t="s">
        <v>492</v>
      </c>
      <c r="B41" s="16" t="s">
        <v>450</v>
      </c>
      <c r="C41" s="1">
        <f t="shared" si="0"/>
        <v>1</v>
      </c>
      <c r="D41" s="1">
        <v>0</v>
      </c>
      <c r="E41" s="1">
        <v>0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22">
        <v>10000</v>
      </c>
    </row>
    <row r="42" spans="1:14" ht="102" x14ac:dyDescent="0.2">
      <c r="A42" s="2" t="s">
        <v>140</v>
      </c>
      <c r="B42" s="16" t="s">
        <v>450</v>
      </c>
      <c r="C42" s="1">
        <f t="shared" si="0"/>
        <v>1</v>
      </c>
      <c r="D42" s="1">
        <v>0</v>
      </c>
      <c r="E42" s="1">
        <v>1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22">
        <v>7100</v>
      </c>
    </row>
    <row r="43" spans="1:14" ht="12.75" x14ac:dyDescent="0.2">
      <c r="A43" s="2" t="s">
        <v>461</v>
      </c>
      <c r="B43" s="16" t="s">
        <v>115</v>
      </c>
      <c r="C43" s="1">
        <f t="shared" si="0"/>
        <v>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1</v>
      </c>
      <c r="M43" s="1">
        <v>0</v>
      </c>
      <c r="N43" s="22">
        <v>17580</v>
      </c>
    </row>
    <row r="44" spans="1:14" ht="12.75" x14ac:dyDescent="0.2">
      <c r="A44" s="2" t="s">
        <v>261</v>
      </c>
      <c r="B44" s="16" t="s">
        <v>297</v>
      </c>
      <c r="C44" s="1">
        <f t="shared" si="0"/>
        <v>1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22">
        <v>7100</v>
      </c>
    </row>
    <row r="45" spans="1:14" ht="15.75" customHeight="1" x14ac:dyDescent="0.2">
      <c r="A45" s="2" t="s">
        <v>446</v>
      </c>
      <c r="B45" s="16" t="s">
        <v>285</v>
      </c>
      <c r="C45" s="1">
        <f t="shared" si="0"/>
        <v>1</v>
      </c>
      <c r="D45" s="1">
        <v>0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22">
        <v>7100</v>
      </c>
    </row>
    <row r="46" spans="1:14" ht="25.5" x14ac:dyDescent="0.2">
      <c r="A46" s="2" t="s">
        <v>472</v>
      </c>
      <c r="B46" s="16" t="s">
        <v>285</v>
      </c>
      <c r="C46" s="1">
        <f t="shared" si="0"/>
        <v>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1">
        <v>0</v>
      </c>
      <c r="M46" s="1">
        <v>0</v>
      </c>
      <c r="N46" s="22">
        <v>15000</v>
      </c>
    </row>
    <row r="47" spans="1:14" ht="12.75" x14ac:dyDescent="0.2">
      <c r="A47" s="2" t="s">
        <v>159</v>
      </c>
      <c r="B47" s="16" t="s">
        <v>285</v>
      </c>
      <c r="C47" s="1">
        <f t="shared" si="0"/>
        <v>2</v>
      </c>
      <c r="D47" s="1">
        <v>0</v>
      </c>
      <c r="E47" s="1">
        <v>0</v>
      </c>
      <c r="F47" s="1">
        <v>0</v>
      </c>
      <c r="G47" s="1">
        <v>0</v>
      </c>
      <c r="H47" s="1">
        <v>1</v>
      </c>
      <c r="I47" s="1">
        <v>0</v>
      </c>
      <c r="J47" s="1">
        <v>0</v>
      </c>
      <c r="K47" s="1">
        <v>1</v>
      </c>
      <c r="L47" s="1">
        <v>0</v>
      </c>
      <c r="M47" s="1">
        <v>0</v>
      </c>
      <c r="N47" s="22">
        <v>13500</v>
      </c>
    </row>
    <row r="48" spans="1:14" ht="12.75" x14ac:dyDescent="0.2">
      <c r="A48" s="2" t="s">
        <v>260</v>
      </c>
      <c r="B48" s="16" t="s">
        <v>285</v>
      </c>
      <c r="C48" s="1">
        <f t="shared" si="0"/>
        <v>2</v>
      </c>
      <c r="D48" s="1">
        <v>0</v>
      </c>
      <c r="E48" s="1">
        <v>0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  <c r="K48" s="1">
        <v>1</v>
      </c>
      <c r="L48" s="1">
        <v>0</v>
      </c>
      <c r="M48" s="1">
        <v>0</v>
      </c>
      <c r="N48" s="22">
        <v>12500</v>
      </c>
    </row>
    <row r="49" spans="1:14" ht="12.75" x14ac:dyDescent="0.2">
      <c r="A49" s="2" t="s">
        <v>223</v>
      </c>
      <c r="B49" s="16" t="s">
        <v>285</v>
      </c>
      <c r="C49" s="1">
        <f t="shared" si="0"/>
        <v>1</v>
      </c>
      <c r="D49" s="1">
        <v>0</v>
      </c>
      <c r="E49" s="1">
        <v>0</v>
      </c>
      <c r="F49" s="1">
        <v>0</v>
      </c>
      <c r="G49" s="1">
        <v>1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22">
        <v>10915</v>
      </c>
    </row>
    <row r="50" spans="1:14" ht="12.75" x14ac:dyDescent="0.2">
      <c r="A50" s="2" t="s">
        <v>81</v>
      </c>
      <c r="B50" s="16" t="s">
        <v>285</v>
      </c>
      <c r="C50" s="1">
        <f t="shared" si="0"/>
        <v>1</v>
      </c>
      <c r="D50" s="1">
        <v>0</v>
      </c>
      <c r="E50" s="1">
        <v>1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22">
        <v>7455</v>
      </c>
    </row>
    <row r="51" spans="1:14" ht="12.75" x14ac:dyDescent="0.2">
      <c r="A51" s="2" t="s">
        <v>359</v>
      </c>
      <c r="B51" s="16" t="s">
        <v>226</v>
      </c>
      <c r="C51" s="1">
        <f t="shared" si="0"/>
        <v>1</v>
      </c>
      <c r="D51" s="1">
        <v>0</v>
      </c>
      <c r="E51" s="1">
        <v>0</v>
      </c>
      <c r="F51" s="1">
        <v>0</v>
      </c>
      <c r="G51" s="1">
        <v>0</v>
      </c>
      <c r="H51" s="1">
        <v>1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22">
        <v>12000</v>
      </c>
    </row>
    <row r="52" spans="1:14" ht="12.75" x14ac:dyDescent="0.2">
      <c r="A52" s="2" t="s">
        <v>320</v>
      </c>
      <c r="B52" s="16" t="s">
        <v>121</v>
      </c>
      <c r="C52" s="1">
        <f t="shared" si="0"/>
        <v>1</v>
      </c>
      <c r="D52" s="1">
        <v>0</v>
      </c>
      <c r="E52" s="1">
        <v>0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22">
        <v>10000</v>
      </c>
    </row>
    <row r="53" spans="1:14" ht="12.75" x14ac:dyDescent="0.2">
      <c r="A53" s="2" t="s">
        <v>21</v>
      </c>
      <c r="B53" s="16" t="s">
        <v>121</v>
      </c>
      <c r="C53" s="1">
        <f t="shared" si="0"/>
        <v>2</v>
      </c>
      <c r="D53" s="1">
        <v>0</v>
      </c>
      <c r="E53" s="1">
        <v>1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22">
        <v>8550</v>
      </c>
    </row>
    <row r="54" spans="1:14" ht="12.75" x14ac:dyDescent="0.2">
      <c r="A54" s="2" t="s">
        <v>468</v>
      </c>
      <c r="B54" s="16" t="s">
        <v>121</v>
      </c>
      <c r="C54" s="1">
        <f t="shared" si="0"/>
        <v>1</v>
      </c>
      <c r="D54" s="1">
        <v>0</v>
      </c>
      <c r="E54" s="1">
        <v>1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22">
        <v>8600</v>
      </c>
    </row>
    <row r="55" spans="1:14" ht="12.75" x14ac:dyDescent="0.2">
      <c r="A55" s="2" t="s">
        <v>203</v>
      </c>
      <c r="B55" s="16" t="s">
        <v>121</v>
      </c>
      <c r="C55" s="1">
        <f t="shared" si="0"/>
        <v>1</v>
      </c>
      <c r="D55" s="1">
        <v>0</v>
      </c>
      <c r="E55" s="1">
        <v>0</v>
      </c>
      <c r="F55" s="1">
        <v>1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22">
        <v>10000</v>
      </c>
    </row>
    <row r="56" spans="1:14" ht="12.75" x14ac:dyDescent="0.2">
      <c r="A56" s="2" t="s">
        <v>404</v>
      </c>
      <c r="B56" s="16" t="s">
        <v>121</v>
      </c>
      <c r="C56" s="1">
        <f t="shared" si="0"/>
        <v>2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1</v>
      </c>
      <c r="L56" s="1">
        <v>0</v>
      </c>
      <c r="M56" s="1">
        <v>0</v>
      </c>
      <c r="N56" s="22">
        <v>11050</v>
      </c>
    </row>
    <row r="57" spans="1:14" ht="12.75" x14ac:dyDescent="0.2">
      <c r="A57" s="2" t="s">
        <v>487</v>
      </c>
      <c r="B57" s="16" t="s">
        <v>121</v>
      </c>
      <c r="C57" s="1">
        <f t="shared" si="0"/>
        <v>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</v>
      </c>
      <c r="L57" s="1">
        <v>0</v>
      </c>
      <c r="M57" s="1">
        <v>0</v>
      </c>
      <c r="N57" s="22">
        <v>15000</v>
      </c>
    </row>
    <row r="58" spans="1:14" ht="12.75" x14ac:dyDescent="0.2">
      <c r="A58" s="2" t="s">
        <v>87</v>
      </c>
      <c r="B58" s="16" t="s">
        <v>121</v>
      </c>
      <c r="C58" s="1">
        <f t="shared" si="0"/>
        <v>1</v>
      </c>
      <c r="D58" s="1">
        <v>0</v>
      </c>
      <c r="E58" s="1">
        <v>1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22">
        <v>7500</v>
      </c>
    </row>
    <row r="59" spans="1:14" ht="25.5" x14ac:dyDescent="0.2">
      <c r="A59" s="2" t="s">
        <v>78</v>
      </c>
      <c r="B59" s="16" t="s">
        <v>121</v>
      </c>
      <c r="C59" s="1">
        <f t="shared" si="0"/>
        <v>1</v>
      </c>
      <c r="D59" s="1">
        <v>0</v>
      </c>
      <c r="E59" s="1">
        <v>1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22">
        <v>7500</v>
      </c>
    </row>
    <row r="60" spans="1:14" ht="12.75" x14ac:dyDescent="0.2">
      <c r="A60" s="2" t="s">
        <v>147</v>
      </c>
      <c r="B60" s="16" t="s">
        <v>100</v>
      </c>
      <c r="C60" s="1">
        <f t="shared" si="0"/>
        <v>2</v>
      </c>
      <c r="D60" s="1">
        <v>0</v>
      </c>
      <c r="E60" s="1">
        <v>1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22">
        <v>9500</v>
      </c>
    </row>
    <row r="61" spans="1:14" ht="17.25" customHeight="1" x14ac:dyDescent="0.2">
      <c r="A61" s="2" t="s">
        <v>369</v>
      </c>
      <c r="B61" s="16" t="s">
        <v>304</v>
      </c>
      <c r="C61" s="1">
        <f t="shared" si="0"/>
        <v>1</v>
      </c>
      <c r="D61" s="1">
        <v>0</v>
      </c>
      <c r="E61" s="1">
        <v>1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22">
        <v>7500</v>
      </c>
    </row>
    <row r="62" spans="1:14" ht="12.75" x14ac:dyDescent="0.2">
      <c r="A62" s="2" t="s">
        <v>10</v>
      </c>
      <c r="B62" s="16" t="s">
        <v>289</v>
      </c>
      <c r="C62" s="1">
        <f t="shared" si="0"/>
        <v>6</v>
      </c>
      <c r="D62" s="1">
        <v>0</v>
      </c>
      <c r="E62" s="1">
        <v>1</v>
      </c>
      <c r="F62" s="1">
        <v>0</v>
      </c>
      <c r="G62" s="1">
        <v>0</v>
      </c>
      <c r="H62" s="1">
        <v>1</v>
      </c>
      <c r="I62" s="1">
        <v>0</v>
      </c>
      <c r="J62" s="1">
        <v>2</v>
      </c>
      <c r="K62" s="1">
        <v>2</v>
      </c>
      <c r="L62" s="1">
        <v>0</v>
      </c>
      <c r="M62" s="1">
        <v>0</v>
      </c>
      <c r="N62" s="22">
        <v>12916.67</v>
      </c>
    </row>
    <row r="63" spans="1:14" ht="12.75" x14ac:dyDescent="0.2">
      <c r="A63" s="2" t="s">
        <v>146</v>
      </c>
      <c r="B63" s="16" t="s">
        <v>351</v>
      </c>
      <c r="C63" s="1">
        <f t="shared" si="0"/>
        <v>1</v>
      </c>
      <c r="D63" s="1">
        <v>0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22">
        <v>8500</v>
      </c>
    </row>
    <row r="64" spans="1:14" ht="12.75" x14ac:dyDescent="0.2">
      <c r="A64" s="2" t="s">
        <v>194</v>
      </c>
      <c r="B64" s="16" t="s">
        <v>351</v>
      </c>
      <c r="C64" s="1">
        <f t="shared" si="0"/>
        <v>1</v>
      </c>
      <c r="D64" s="1">
        <v>0</v>
      </c>
      <c r="E64" s="1">
        <v>0</v>
      </c>
      <c r="F64" s="1">
        <v>0</v>
      </c>
      <c r="G64" s="1">
        <v>0</v>
      </c>
      <c r="H64" s="1">
        <v>1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22">
        <v>11100</v>
      </c>
    </row>
    <row r="65" spans="1:14" ht="12.75" x14ac:dyDescent="0.2">
      <c r="A65" s="2" t="s">
        <v>152</v>
      </c>
      <c r="B65" s="16" t="s">
        <v>351</v>
      </c>
      <c r="C65" s="1">
        <f t="shared" si="0"/>
        <v>1</v>
      </c>
      <c r="D65" s="1">
        <v>0</v>
      </c>
      <c r="E65" s="1">
        <v>0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22">
        <v>10500.5</v>
      </c>
    </row>
    <row r="66" spans="1:14" ht="25.5" x14ac:dyDescent="0.2">
      <c r="A66" s="2" t="s">
        <v>495</v>
      </c>
      <c r="B66" s="16" t="s">
        <v>232</v>
      </c>
      <c r="C66" s="1">
        <f t="shared" si="0"/>
        <v>5</v>
      </c>
      <c r="D66" s="1">
        <v>1</v>
      </c>
      <c r="E66" s="1">
        <v>3</v>
      </c>
      <c r="F66" s="1">
        <v>0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22">
        <v>7960</v>
      </c>
    </row>
    <row r="67" spans="1:14" ht="38.25" x14ac:dyDescent="0.2">
      <c r="A67" s="2" t="s">
        <v>30</v>
      </c>
      <c r="B67" s="16" t="s">
        <v>232</v>
      </c>
      <c r="C67" s="1">
        <f t="shared" si="0"/>
        <v>1</v>
      </c>
      <c r="D67" s="1">
        <v>0</v>
      </c>
      <c r="E67" s="1">
        <v>1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22">
        <v>7200</v>
      </c>
    </row>
    <row r="68" spans="1:14" ht="25.5" x14ac:dyDescent="0.2">
      <c r="A68" s="2" t="s">
        <v>276</v>
      </c>
      <c r="B68" s="16" t="s">
        <v>491</v>
      </c>
      <c r="C68" s="1">
        <f t="shared" si="0"/>
        <v>7</v>
      </c>
      <c r="D68" s="1">
        <v>4</v>
      </c>
      <c r="E68" s="1">
        <v>2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1</v>
      </c>
      <c r="L68" s="1">
        <v>0</v>
      </c>
      <c r="M68" s="1">
        <v>0</v>
      </c>
      <c r="N68" s="22">
        <v>8257.14</v>
      </c>
    </row>
    <row r="69" spans="1:14" ht="12.75" x14ac:dyDescent="0.2">
      <c r="A69" s="2" t="s">
        <v>282</v>
      </c>
      <c r="B69" s="16" t="s">
        <v>280</v>
      </c>
      <c r="C69" s="1">
        <f t="shared" si="0"/>
        <v>2</v>
      </c>
      <c r="D69" s="1">
        <v>0</v>
      </c>
      <c r="E69" s="1">
        <v>1</v>
      </c>
      <c r="F69" s="1">
        <v>1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22">
        <v>9100</v>
      </c>
    </row>
    <row r="70" spans="1:14" ht="12.75" x14ac:dyDescent="0.2">
      <c r="A70" s="2" t="s">
        <v>442</v>
      </c>
      <c r="B70" s="16" t="s">
        <v>280</v>
      </c>
      <c r="C70" s="1">
        <f t="shared" ref="C70:C132" si="1">SUM(D70:M70)</f>
        <v>5</v>
      </c>
      <c r="D70" s="1">
        <v>0</v>
      </c>
      <c r="E70" s="1">
        <v>4</v>
      </c>
      <c r="F70" s="1">
        <v>0</v>
      </c>
      <c r="G70" s="1">
        <v>0</v>
      </c>
      <c r="H70" s="1">
        <v>1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22">
        <v>8080</v>
      </c>
    </row>
    <row r="71" spans="1:14" ht="12.75" x14ac:dyDescent="0.2">
      <c r="A71" s="2" t="s">
        <v>344</v>
      </c>
      <c r="B71" s="16" t="s">
        <v>280</v>
      </c>
      <c r="C71" s="1">
        <f t="shared" si="1"/>
        <v>1</v>
      </c>
      <c r="D71" s="1">
        <v>0</v>
      </c>
      <c r="E71" s="1">
        <v>1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22">
        <v>7500</v>
      </c>
    </row>
    <row r="72" spans="1:14" ht="12.75" x14ac:dyDescent="0.2">
      <c r="A72" s="2" t="s">
        <v>478</v>
      </c>
      <c r="B72" s="16" t="s">
        <v>280</v>
      </c>
      <c r="C72" s="1">
        <f t="shared" si="1"/>
        <v>1</v>
      </c>
      <c r="D72" s="1">
        <v>1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22">
        <v>7100</v>
      </c>
    </row>
    <row r="73" spans="1:14" ht="12.75" x14ac:dyDescent="0.2">
      <c r="A73" s="2" t="s">
        <v>511</v>
      </c>
      <c r="B73" s="16" t="s">
        <v>130</v>
      </c>
      <c r="C73" s="1">
        <f t="shared" si="1"/>
        <v>1</v>
      </c>
      <c r="D73" s="1">
        <v>0</v>
      </c>
      <c r="E73" s="1">
        <v>1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22">
        <v>7250</v>
      </c>
    </row>
    <row r="74" spans="1:14" ht="12.75" x14ac:dyDescent="0.2">
      <c r="A74" s="2" t="s">
        <v>330</v>
      </c>
      <c r="B74" s="16" t="s">
        <v>335</v>
      </c>
      <c r="C74" s="1">
        <f t="shared" si="1"/>
        <v>1</v>
      </c>
      <c r="D74" s="1">
        <v>0</v>
      </c>
      <c r="E74" s="1">
        <v>0</v>
      </c>
      <c r="F74" s="1">
        <v>0</v>
      </c>
      <c r="G74" s="1">
        <v>1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22">
        <v>10500</v>
      </c>
    </row>
    <row r="75" spans="1:14" ht="12.75" x14ac:dyDescent="0.2">
      <c r="A75" s="2" t="s">
        <v>82</v>
      </c>
      <c r="B75" s="16" t="s">
        <v>335</v>
      </c>
      <c r="C75" s="1">
        <f t="shared" si="1"/>
        <v>1</v>
      </c>
      <c r="D75" s="1">
        <v>0</v>
      </c>
      <c r="E75" s="1">
        <v>0</v>
      </c>
      <c r="F75" s="1">
        <v>0</v>
      </c>
      <c r="G75" s="1">
        <v>0</v>
      </c>
      <c r="H75" s="1">
        <v>1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22">
        <v>12000</v>
      </c>
    </row>
    <row r="76" spans="1:14" ht="38.25" x14ac:dyDescent="0.2">
      <c r="A76" s="2" t="s">
        <v>18</v>
      </c>
      <c r="B76" s="16" t="s">
        <v>40</v>
      </c>
      <c r="C76" s="1">
        <f t="shared" si="1"/>
        <v>1</v>
      </c>
      <c r="D76" s="1">
        <v>0</v>
      </c>
      <c r="E76" s="1">
        <v>1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22">
        <v>8725</v>
      </c>
    </row>
    <row r="77" spans="1:14" ht="25.5" x14ac:dyDescent="0.2">
      <c r="A77" s="2" t="s">
        <v>347</v>
      </c>
      <c r="B77" s="16" t="s">
        <v>99</v>
      </c>
      <c r="C77" s="1">
        <f t="shared" si="1"/>
        <v>5</v>
      </c>
      <c r="D77" s="1">
        <v>0</v>
      </c>
      <c r="E77" s="1">
        <v>5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22">
        <v>7100</v>
      </c>
    </row>
    <row r="78" spans="1:14" ht="12.75" x14ac:dyDescent="0.2">
      <c r="A78" s="2" t="s">
        <v>386</v>
      </c>
      <c r="B78" s="16" t="s">
        <v>99</v>
      </c>
      <c r="C78" s="1">
        <f t="shared" si="1"/>
        <v>1</v>
      </c>
      <c r="D78" s="1">
        <v>0</v>
      </c>
      <c r="E78" s="1">
        <v>1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22">
        <v>8000</v>
      </c>
    </row>
    <row r="79" spans="1:14" ht="12.75" x14ac:dyDescent="0.2">
      <c r="A79" s="2" t="s">
        <v>144</v>
      </c>
      <c r="B79" s="16" t="s">
        <v>426</v>
      </c>
      <c r="C79" s="1">
        <f t="shared" si="1"/>
        <v>1</v>
      </c>
      <c r="D79" s="1">
        <v>0</v>
      </c>
      <c r="E79" s="1">
        <v>0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22">
        <v>10000</v>
      </c>
    </row>
    <row r="80" spans="1:14" ht="12.75" x14ac:dyDescent="0.2">
      <c r="A80" s="2" t="s">
        <v>417</v>
      </c>
      <c r="B80" s="16" t="s">
        <v>11</v>
      </c>
      <c r="C80" s="1">
        <f t="shared" si="1"/>
        <v>1</v>
      </c>
      <c r="D80" s="1">
        <v>0</v>
      </c>
      <c r="E80" s="1">
        <v>0</v>
      </c>
      <c r="F80" s="1">
        <v>0</v>
      </c>
      <c r="G80" s="1">
        <v>0</v>
      </c>
      <c r="H80" s="1">
        <v>1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22">
        <v>12000</v>
      </c>
    </row>
    <row r="81" spans="1:14" ht="12.75" x14ac:dyDescent="0.2">
      <c r="A81" s="2" t="s">
        <v>230</v>
      </c>
      <c r="B81" s="16" t="s">
        <v>47</v>
      </c>
      <c r="C81" s="1">
        <f t="shared" si="1"/>
        <v>2</v>
      </c>
      <c r="D81" s="1">
        <v>1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1</v>
      </c>
      <c r="L81" s="1">
        <v>0</v>
      </c>
      <c r="M81" s="1">
        <v>0</v>
      </c>
      <c r="N81" s="22">
        <v>11050</v>
      </c>
    </row>
    <row r="82" spans="1:14" ht="12.75" x14ac:dyDescent="0.2">
      <c r="A82" s="2" t="s">
        <v>114</v>
      </c>
      <c r="B82" s="16" t="s">
        <v>432</v>
      </c>
      <c r="C82" s="1">
        <f t="shared" si="1"/>
        <v>3</v>
      </c>
      <c r="D82" s="1">
        <v>0</v>
      </c>
      <c r="E82" s="1">
        <v>2</v>
      </c>
      <c r="F82" s="1">
        <v>0</v>
      </c>
      <c r="G82" s="1">
        <v>0</v>
      </c>
      <c r="H82" s="1">
        <v>1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22">
        <v>8659.33</v>
      </c>
    </row>
    <row r="83" spans="1:14" ht="14.25" customHeight="1" x14ac:dyDescent="0.2">
      <c r="A83" s="2" t="s">
        <v>453</v>
      </c>
      <c r="B83" s="16" t="s">
        <v>98</v>
      </c>
      <c r="C83" s="1">
        <f t="shared" si="1"/>
        <v>2</v>
      </c>
      <c r="D83" s="1">
        <v>0</v>
      </c>
      <c r="E83" s="1">
        <v>0</v>
      </c>
      <c r="F83" s="1">
        <v>0</v>
      </c>
      <c r="G83" s="1">
        <v>2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22">
        <v>10500</v>
      </c>
    </row>
    <row r="84" spans="1:14" ht="12.75" x14ac:dyDescent="0.2">
      <c r="A84" s="2" t="s">
        <v>294</v>
      </c>
      <c r="B84" s="16" t="s">
        <v>98</v>
      </c>
      <c r="C84" s="1">
        <f t="shared" si="1"/>
        <v>2</v>
      </c>
      <c r="D84" s="1">
        <v>0</v>
      </c>
      <c r="E84" s="1">
        <v>2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22">
        <v>7100</v>
      </c>
    </row>
    <row r="85" spans="1:14" ht="12.75" x14ac:dyDescent="0.2">
      <c r="A85" s="2" t="s">
        <v>354</v>
      </c>
      <c r="B85" s="16" t="s">
        <v>327</v>
      </c>
      <c r="C85" s="1">
        <f t="shared" si="1"/>
        <v>1</v>
      </c>
      <c r="D85" s="1">
        <v>0</v>
      </c>
      <c r="E85" s="1">
        <v>1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22">
        <v>7300.5</v>
      </c>
    </row>
    <row r="86" spans="1:14" ht="12.75" x14ac:dyDescent="0.2">
      <c r="A86" s="2" t="s">
        <v>105</v>
      </c>
      <c r="B86" s="16" t="s">
        <v>327</v>
      </c>
      <c r="C86" s="1">
        <f t="shared" si="1"/>
        <v>1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1</v>
      </c>
      <c r="M86" s="1">
        <v>0</v>
      </c>
      <c r="N86" s="22">
        <v>18000</v>
      </c>
    </row>
    <row r="87" spans="1:14" ht="38.25" x14ac:dyDescent="0.2">
      <c r="A87" s="2" t="s">
        <v>135</v>
      </c>
      <c r="B87" s="16" t="s">
        <v>310</v>
      </c>
      <c r="C87" s="1">
        <f t="shared" si="1"/>
        <v>2</v>
      </c>
      <c r="D87" s="1">
        <v>0</v>
      </c>
      <c r="E87" s="1">
        <v>2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22">
        <v>8000.5</v>
      </c>
    </row>
    <row r="88" spans="1:14" ht="12.75" x14ac:dyDescent="0.2">
      <c r="A88" s="2" t="s">
        <v>234</v>
      </c>
      <c r="B88" s="16" t="s">
        <v>310</v>
      </c>
      <c r="C88" s="1">
        <f t="shared" si="1"/>
        <v>1</v>
      </c>
      <c r="D88" s="1">
        <v>0</v>
      </c>
      <c r="E88" s="1">
        <v>1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22">
        <v>7500</v>
      </c>
    </row>
    <row r="89" spans="1:14" ht="12.75" x14ac:dyDescent="0.2">
      <c r="A89" s="2" t="s">
        <v>35</v>
      </c>
      <c r="B89" s="16" t="s">
        <v>173</v>
      </c>
      <c r="C89" s="1">
        <f t="shared" si="1"/>
        <v>2</v>
      </c>
      <c r="D89" s="1">
        <v>0</v>
      </c>
      <c r="E89" s="1">
        <v>2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22">
        <v>8295</v>
      </c>
    </row>
    <row r="90" spans="1:14" ht="12.75" x14ac:dyDescent="0.2">
      <c r="A90" s="2" t="s">
        <v>391</v>
      </c>
      <c r="B90" s="16" t="s">
        <v>19</v>
      </c>
      <c r="C90" s="1">
        <f t="shared" si="1"/>
        <v>1</v>
      </c>
      <c r="D90" s="1">
        <v>0</v>
      </c>
      <c r="E90" s="1">
        <v>0</v>
      </c>
      <c r="F90" s="1">
        <v>0</v>
      </c>
      <c r="G90" s="1">
        <v>0</v>
      </c>
      <c r="H90" s="1">
        <v>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22">
        <v>12000</v>
      </c>
    </row>
    <row r="91" spans="1:14" ht="12.75" x14ac:dyDescent="0.2">
      <c r="A91" s="2" t="s">
        <v>325</v>
      </c>
      <c r="B91" s="16" t="s">
        <v>389</v>
      </c>
      <c r="C91" s="1">
        <f t="shared" si="1"/>
        <v>2</v>
      </c>
      <c r="D91" s="1">
        <v>0</v>
      </c>
      <c r="E91" s="1">
        <v>0</v>
      </c>
      <c r="F91" s="1">
        <v>0</v>
      </c>
      <c r="G91" s="1">
        <v>0</v>
      </c>
      <c r="H91" s="1">
        <v>1</v>
      </c>
      <c r="I91" s="1">
        <v>0</v>
      </c>
      <c r="J91" s="1">
        <v>0</v>
      </c>
      <c r="K91" s="1">
        <v>1</v>
      </c>
      <c r="L91" s="1">
        <v>0</v>
      </c>
      <c r="M91" s="1">
        <v>0</v>
      </c>
      <c r="N91" s="22">
        <v>13387.5</v>
      </c>
    </row>
    <row r="92" spans="1:14" ht="12.75" x14ac:dyDescent="0.2">
      <c r="A92" s="2" t="s">
        <v>225</v>
      </c>
      <c r="B92" s="16" t="s">
        <v>389</v>
      </c>
      <c r="C92" s="1">
        <f t="shared" si="1"/>
        <v>2</v>
      </c>
      <c r="D92" s="1">
        <v>0</v>
      </c>
      <c r="E92" s="1">
        <v>0</v>
      </c>
      <c r="F92" s="1">
        <v>2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22">
        <v>10000</v>
      </c>
    </row>
    <row r="93" spans="1:14" ht="12.75" x14ac:dyDescent="0.2">
      <c r="A93" s="2" t="s">
        <v>175</v>
      </c>
      <c r="B93" s="16" t="s">
        <v>389</v>
      </c>
      <c r="C93" s="1">
        <f t="shared" si="1"/>
        <v>5</v>
      </c>
      <c r="D93" s="1">
        <v>0</v>
      </c>
      <c r="E93" s="1">
        <v>0</v>
      </c>
      <c r="F93" s="1">
        <v>0</v>
      </c>
      <c r="G93" s="1">
        <v>0</v>
      </c>
      <c r="H93" s="1">
        <v>1</v>
      </c>
      <c r="I93" s="1">
        <v>1</v>
      </c>
      <c r="J93" s="1">
        <v>3</v>
      </c>
      <c r="K93" s="1">
        <v>0</v>
      </c>
      <c r="L93" s="1">
        <v>0</v>
      </c>
      <c r="M93" s="1">
        <v>0</v>
      </c>
      <c r="N93" s="22">
        <v>12980.6</v>
      </c>
    </row>
    <row r="94" spans="1:14" ht="12.75" x14ac:dyDescent="0.2">
      <c r="A94" s="2" t="s">
        <v>148</v>
      </c>
      <c r="B94" s="16" t="s">
        <v>389</v>
      </c>
      <c r="C94" s="1">
        <f t="shared" si="1"/>
        <v>1</v>
      </c>
      <c r="D94" s="1">
        <v>1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22">
        <v>7100</v>
      </c>
    </row>
    <row r="95" spans="1:14" ht="25.5" x14ac:dyDescent="0.2">
      <c r="A95" s="2" t="s">
        <v>352</v>
      </c>
      <c r="B95" s="16" t="s">
        <v>291</v>
      </c>
      <c r="C95" s="1">
        <f t="shared" si="1"/>
        <v>1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1</v>
      </c>
      <c r="M95" s="1">
        <v>0</v>
      </c>
      <c r="N95" s="22">
        <v>20000</v>
      </c>
    </row>
    <row r="96" spans="1:14" ht="12.75" x14ac:dyDescent="0.2">
      <c r="A96" s="2" t="s">
        <v>505</v>
      </c>
      <c r="B96" s="16" t="s">
        <v>291</v>
      </c>
      <c r="C96" s="1">
        <f t="shared" si="1"/>
        <v>1</v>
      </c>
      <c r="D96" s="1">
        <v>0</v>
      </c>
      <c r="E96" s="1">
        <v>1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22">
        <v>7126</v>
      </c>
    </row>
    <row r="97" spans="1:14" ht="12.75" x14ac:dyDescent="0.2">
      <c r="A97" s="2" t="s">
        <v>315</v>
      </c>
      <c r="B97" s="16" t="s">
        <v>291</v>
      </c>
      <c r="C97" s="1">
        <f t="shared" si="1"/>
        <v>6</v>
      </c>
      <c r="D97" s="1">
        <v>0</v>
      </c>
      <c r="E97" s="1">
        <v>4</v>
      </c>
      <c r="F97" s="1">
        <v>1</v>
      </c>
      <c r="G97" s="1">
        <v>0</v>
      </c>
      <c r="H97" s="1">
        <v>1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22">
        <v>8666.67</v>
      </c>
    </row>
    <row r="98" spans="1:14" ht="25.5" x14ac:dyDescent="0.2">
      <c r="A98" s="2" t="s">
        <v>522</v>
      </c>
      <c r="B98" s="16" t="s">
        <v>291</v>
      </c>
      <c r="C98" s="1">
        <f t="shared" si="1"/>
        <v>2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2</v>
      </c>
      <c r="L98" s="1">
        <v>0</v>
      </c>
      <c r="M98" s="1">
        <v>0</v>
      </c>
      <c r="N98" s="22">
        <v>15000</v>
      </c>
    </row>
    <row r="99" spans="1:14" ht="12.75" x14ac:dyDescent="0.2">
      <c r="A99" s="2" t="s">
        <v>44</v>
      </c>
      <c r="B99" s="16" t="s">
        <v>427</v>
      </c>
      <c r="C99" s="1">
        <f t="shared" si="1"/>
        <v>4</v>
      </c>
      <c r="D99" s="1">
        <v>4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22">
        <v>7100</v>
      </c>
    </row>
    <row r="100" spans="1:14" ht="12.75" x14ac:dyDescent="0.2">
      <c r="A100" s="2" t="s">
        <v>149</v>
      </c>
      <c r="B100" s="16" t="s">
        <v>427</v>
      </c>
      <c r="C100" s="1">
        <f t="shared" si="1"/>
        <v>1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1</v>
      </c>
      <c r="L100" s="1">
        <v>0</v>
      </c>
      <c r="M100" s="1">
        <v>0</v>
      </c>
      <c r="N100" s="22">
        <v>15000</v>
      </c>
    </row>
    <row r="101" spans="1:14" ht="25.5" x14ac:dyDescent="0.2">
      <c r="A101" s="2" t="s">
        <v>58</v>
      </c>
      <c r="B101" s="16" t="s">
        <v>427</v>
      </c>
      <c r="C101" s="1">
        <f t="shared" si="1"/>
        <v>3</v>
      </c>
      <c r="D101" s="1">
        <v>0</v>
      </c>
      <c r="E101" s="1">
        <v>1</v>
      </c>
      <c r="F101" s="1">
        <v>1</v>
      </c>
      <c r="G101" s="1">
        <v>1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22">
        <v>9781.67</v>
      </c>
    </row>
    <row r="102" spans="1:14" ht="25.5" x14ac:dyDescent="0.2">
      <c r="A102" s="2" t="s">
        <v>521</v>
      </c>
      <c r="B102" s="16" t="s">
        <v>427</v>
      </c>
      <c r="C102" s="1">
        <f t="shared" si="1"/>
        <v>2</v>
      </c>
      <c r="D102" s="1">
        <v>0</v>
      </c>
      <c r="E102" s="1">
        <v>1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1</v>
      </c>
      <c r="M102" s="1">
        <v>0</v>
      </c>
      <c r="N102" s="22">
        <v>12750.25</v>
      </c>
    </row>
    <row r="103" spans="1:14" ht="12.75" x14ac:dyDescent="0.2">
      <c r="A103" s="2" t="s">
        <v>45</v>
      </c>
      <c r="B103" s="16" t="s">
        <v>427</v>
      </c>
      <c r="C103" s="1">
        <f t="shared" si="1"/>
        <v>4</v>
      </c>
      <c r="D103" s="1">
        <v>0</v>
      </c>
      <c r="E103" s="1">
        <v>3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22">
        <v>8125</v>
      </c>
    </row>
    <row r="104" spans="1:14" ht="12.75" x14ac:dyDescent="0.2">
      <c r="A104" s="2" t="s">
        <v>263</v>
      </c>
      <c r="B104" s="16" t="s">
        <v>1</v>
      </c>
      <c r="C104" s="1">
        <f t="shared" si="1"/>
        <v>1</v>
      </c>
      <c r="D104" s="1">
        <v>0</v>
      </c>
      <c r="E104" s="1">
        <v>0</v>
      </c>
      <c r="F104" s="1">
        <v>1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22">
        <v>9840</v>
      </c>
    </row>
    <row r="105" spans="1:14" ht="12.75" x14ac:dyDescent="0.2">
      <c r="A105" s="2" t="s">
        <v>120</v>
      </c>
      <c r="B105" s="16" t="s">
        <v>365</v>
      </c>
      <c r="C105" s="1">
        <f t="shared" si="1"/>
        <v>1</v>
      </c>
      <c r="D105" s="1">
        <v>0</v>
      </c>
      <c r="E105" s="1">
        <v>0</v>
      </c>
      <c r="F105" s="1">
        <v>0</v>
      </c>
      <c r="G105" s="1">
        <v>0</v>
      </c>
      <c r="H105" s="1">
        <v>1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22">
        <v>11603</v>
      </c>
    </row>
    <row r="106" spans="1:14" ht="15" customHeight="1" x14ac:dyDescent="0.2">
      <c r="A106" s="2" t="s">
        <v>127</v>
      </c>
      <c r="B106" s="16" t="s">
        <v>156</v>
      </c>
      <c r="C106" s="1">
        <f t="shared" si="1"/>
        <v>1</v>
      </c>
      <c r="D106" s="1">
        <v>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22">
        <v>7100</v>
      </c>
    </row>
    <row r="107" spans="1:14" ht="12.75" x14ac:dyDescent="0.2">
      <c r="A107" s="2" t="s">
        <v>302</v>
      </c>
      <c r="B107" s="16" t="s">
        <v>61</v>
      </c>
      <c r="C107" s="1">
        <f t="shared" si="1"/>
        <v>1</v>
      </c>
      <c r="D107" s="1">
        <v>0</v>
      </c>
      <c r="E107" s="1">
        <v>1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22">
        <v>7100</v>
      </c>
    </row>
    <row r="108" spans="1:14" ht="25.5" x14ac:dyDescent="0.2">
      <c r="A108" s="2" t="s">
        <v>475</v>
      </c>
      <c r="B108" s="16" t="s">
        <v>61</v>
      </c>
      <c r="C108" s="1">
        <f t="shared" si="1"/>
        <v>1</v>
      </c>
      <c r="D108" s="1">
        <v>1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22">
        <v>7100</v>
      </c>
    </row>
    <row r="109" spans="1:14" ht="25.5" x14ac:dyDescent="0.2">
      <c r="A109" s="2" t="s">
        <v>348</v>
      </c>
      <c r="B109" s="16" t="s">
        <v>182</v>
      </c>
      <c r="C109" s="1">
        <f t="shared" si="1"/>
        <v>1</v>
      </c>
      <c r="D109" s="1">
        <v>0</v>
      </c>
      <c r="E109" s="1">
        <v>1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22">
        <v>9000</v>
      </c>
    </row>
    <row r="110" spans="1:14" ht="12.75" x14ac:dyDescent="0.2">
      <c r="A110" s="2" t="s">
        <v>328</v>
      </c>
      <c r="B110" s="16" t="s">
        <v>182</v>
      </c>
      <c r="C110" s="1">
        <f t="shared" si="1"/>
        <v>2</v>
      </c>
      <c r="D110" s="1">
        <v>0</v>
      </c>
      <c r="E110" s="1">
        <v>1</v>
      </c>
      <c r="F110" s="1">
        <v>0</v>
      </c>
      <c r="G110" s="1">
        <v>0</v>
      </c>
      <c r="H110" s="1">
        <v>1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22">
        <v>9550</v>
      </c>
    </row>
    <row r="111" spans="1:14" ht="12.75" x14ac:dyDescent="0.2">
      <c r="A111" s="2" t="s">
        <v>265</v>
      </c>
      <c r="B111" s="16" t="s">
        <v>142</v>
      </c>
      <c r="C111" s="1">
        <f t="shared" si="1"/>
        <v>1</v>
      </c>
      <c r="D111" s="1">
        <v>0</v>
      </c>
      <c r="E111" s="1">
        <v>1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22">
        <v>7100.5</v>
      </c>
    </row>
    <row r="112" spans="1:14" ht="16.5" customHeight="1" x14ac:dyDescent="0.2">
      <c r="A112" s="2" t="s">
        <v>89</v>
      </c>
      <c r="B112" s="16" t="s">
        <v>142</v>
      </c>
      <c r="C112" s="1">
        <f t="shared" si="1"/>
        <v>1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0</v>
      </c>
      <c r="N112" s="22">
        <v>13500</v>
      </c>
    </row>
    <row r="113" spans="1:14" ht="12.75" x14ac:dyDescent="0.2">
      <c r="A113" s="2" t="s">
        <v>279</v>
      </c>
      <c r="B113" s="16" t="s">
        <v>52</v>
      </c>
      <c r="C113" s="1">
        <f t="shared" si="1"/>
        <v>6</v>
      </c>
      <c r="D113" s="1">
        <v>0</v>
      </c>
      <c r="E113" s="1">
        <v>2</v>
      </c>
      <c r="F113" s="1">
        <v>0</v>
      </c>
      <c r="G113" s="1">
        <v>1</v>
      </c>
      <c r="H113" s="1">
        <v>0</v>
      </c>
      <c r="I113" s="1">
        <v>0</v>
      </c>
      <c r="J113" s="1">
        <v>3</v>
      </c>
      <c r="K113" s="1">
        <v>0</v>
      </c>
      <c r="L113" s="1">
        <v>0</v>
      </c>
      <c r="M113" s="1">
        <v>0</v>
      </c>
      <c r="N113" s="22">
        <v>11166.67</v>
      </c>
    </row>
    <row r="114" spans="1:14" ht="12.75" x14ac:dyDescent="0.2">
      <c r="A114" s="2" t="s">
        <v>51</v>
      </c>
      <c r="B114" s="16" t="s">
        <v>435</v>
      </c>
      <c r="C114" s="1">
        <f t="shared" si="1"/>
        <v>1</v>
      </c>
      <c r="D114" s="1">
        <v>0</v>
      </c>
      <c r="E114" s="1">
        <v>1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22">
        <v>7500</v>
      </c>
    </row>
    <row r="115" spans="1:14" ht="12.75" x14ac:dyDescent="0.2">
      <c r="A115" s="2" t="s">
        <v>489</v>
      </c>
      <c r="B115" s="16" t="s">
        <v>435</v>
      </c>
      <c r="C115" s="1">
        <f t="shared" si="1"/>
        <v>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1</v>
      </c>
      <c r="K115" s="1">
        <v>0</v>
      </c>
      <c r="L115" s="1">
        <v>0</v>
      </c>
      <c r="M115" s="1">
        <v>0</v>
      </c>
      <c r="N115" s="22">
        <v>13500</v>
      </c>
    </row>
    <row r="116" spans="1:14" ht="25.5" x14ac:dyDescent="0.2">
      <c r="A116" s="2" t="s">
        <v>257</v>
      </c>
      <c r="B116" s="16" t="s">
        <v>198</v>
      </c>
      <c r="C116" s="1">
        <f t="shared" si="1"/>
        <v>2</v>
      </c>
      <c r="D116" s="1">
        <v>0</v>
      </c>
      <c r="E116" s="1">
        <v>2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22">
        <v>9000</v>
      </c>
    </row>
    <row r="117" spans="1:14" ht="25.5" x14ac:dyDescent="0.2">
      <c r="A117" s="2" t="s">
        <v>358</v>
      </c>
      <c r="B117" s="16" t="s">
        <v>198</v>
      </c>
      <c r="C117" s="1">
        <f t="shared" si="1"/>
        <v>1</v>
      </c>
      <c r="D117" s="1">
        <v>1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22">
        <v>7100</v>
      </c>
    </row>
    <row r="118" spans="1:14" ht="25.5" x14ac:dyDescent="0.2">
      <c r="A118" s="2" t="s">
        <v>473</v>
      </c>
      <c r="B118" s="16" t="s">
        <v>198</v>
      </c>
      <c r="C118" s="1">
        <f t="shared" si="1"/>
        <v>1</v>
      </c>
      <c r="D118" s="1">
        <v>1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22">
        <v>7100</v>
      </c>
    </row>
    <row r="119" spans="1:14" ht="25.5" x14ac:dyDescent="0.2">
      <c r="A119" s="2" t="s">
        <v>520</v>
      </c>
      <c r="B119" s="16" t="s">
        <v>198</v>
      </c>
      <c r="C119" s="1">
        <f t="shared" si="1"/>
        <v>19</v>
      </c>
      <c r="D119" s="1">
        <v>2</v>
      </c>
      <c r="E119" s="1">
        <v>11</v>
      </c>
      <c r="F119" s="1">
        <v>3</v>
      </c>
      <c r="G119" s="1">
        <v>0</v>
      </c>
      <c r="H119" s="1">
        <v>2</v>
      </c>
      <c r="I119" s="1">
        <v>0</v>
      </c>
      <c r="J119" s="1">
        <v>1</v>
      </c>
      <c r="K119" s="1">
        <v>0</v>
      </c>
      <c r="L119" s="1">
        <v>0</v>
      </c>
      <c r="M119" s="1">
        <v>0</v>
      </c>
      <c r="N119" s="22">
        <v>8684.27</v>
      </c>
    </row>
    <row r="120" spans="1:14" ht="38.25" x14ac:dyDescent="0.2">
      <c r="A120" s="2" t="s">
        <v>126</v>
      </c>
      <c r="B120" s="16" t="s">
        <v>198</v>
      </c>
      <c r="C120" s="1">
        <f t="shared" si="1"/>
        <v>2</v>
      </c>
      <c r="D120" s="1">
        <v>0</v>
      </c>
      <c r="E120" s="1">
        <v>2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22">
        <v>7550</v>
      </c>
    </row>
    <row r="121" spans="1:14" ht="63.75" x14ac:dyDescent="0.2">
      <c r="A121" s="2" t="s">
        <v>227</v>
      </c>
      <c r="B121" s="16" t="s">
        <v>313</v>
      </c>
      <c r="C121" s="1">
        <f t="shared" si="1"/>
        <v>1</v>
      </c>
      <c r="D121" s="1">
        <v>0</v>
      </c>
      <c r="E121" s="1">
        <v>1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22">
        <v>7100</v>
      </c>
    </row>
    <row r="122" spans="1:14" ht="12.75" x14ac:dyDescent="0.2">
      <c r="A122" s="2" t="s">
        <v>208</v>
      </c>
      <c r="B122" s="16" t="s">
        <v>340</v>
      </c>
      <c r="C122" s="1">
        <f t="shared" si="1"/>
        <v>2</v>
      </c>
      <c r="D122" s="1">
        <v>0</v>
      </c>
      <c r="E122" s="1">
        <v>2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22">
        <v>7100</v>
      </c>
    </row>
    <row r="123" spans="1:14" ht="25.5" x14ac:dyDescent="0.2">
      <c r="A123" s="2" t="s">
        <v>441</v>
      </c>
      <c r="B123" s="16" t="s">
        <v>340</v>
      </c>
      <c r="C123" s="1">
        <f t="shared" si="1"/>
        <v>3</v>
      </c>
      <c r="D123" s="1">
        <v>0</v>
      </c>
      <c r="E123" s="1">
        <v>3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22">
        <v>7733.33</v>
      </c>
    </row>
    <row r="124" spans="1:14" ht="12.75" x14ac:dyDescent="0.2">
      <c r="A124" s="2" t="s">
        <v>3</v>
      </c>
      <c r="B124" s="16" t="s">
        <v>363</v>
      </c>
      <c r="C124" s="1">
        <f t="shared" si="1"/>
        <v>4</v>
      </c>
      <c r="D124" s="1">
        <v>1</v>
      </c>
      <c r="E124" s="1">
        <v>2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22">
        <v>8092.88</v>
      </c>
    </row>
    <row r="125" spans="1:14" ht="12.75" x14ac:dyDescent="0.2">
      <c r="A125" s="2" t="s">
        <v>20</v>
      </c>
      <c r="B125" s="16" t="s">
        <v>363</v>
      </c>
      <c r="C125" s="1">
        <f t="shared" si="1"/>
        <v>1</v>
      </c>
      <c r="D125" s="1">
        <v>0</v>
      </c>
      <c r="E125" s="1">
        <v>1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22">
        <v>8000</v>
      </c>
    </row>
    <row r="126" spans="1:14" ht="25.5" x14ac:dyDescent="0.2">
      <c r="A126" s="2" t="s">
        <v>106</v>
      </c>
      <c r="B126" s="16" t="s">
        <v>363</v>
      </c>
      <c r="C126" s="1">
        <f t="shared" si="1"/>
        <v>1</v>
      </c>
      <c r="D126" s="1">
        <v>0</v>
      </c>
      <c r="E126" s="1">
        <v>0</v>
      </c>
      <c r="F126" s="1">
        <v>0</v>
      </c>
      <c r="G126" s="1">
        <v>0</v>
      </c>
      <c r="H126" s="1">
        <v>1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22">
        <v>12000</v>
      </c>
    </row>
    <row r="127" spans="1:14" ht="12.75" x14ac:dyDescent="0.2">
      <c r="A127" s="2" t="s">
        <v>39</v>
      </c>
      <c r="B127" s="16" t="s">
        <v>363</v>
      </c>
      <c r="C127" s="1">
        <f t="shared" si="1"/>
        <v>1</v>
      </c>
      <c r="D127" s="1">
        <v>0</v>
      </c>
      <c r="E127" s="1">
        <v>1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22">
        <v>7100</v>
      </c>
    </row>
    <row r="128" spans="1:14" ht="12.75" x14ac:dyDescent="0.2">
      <c r="A128" s="2" t="s">
        <v>422</v>
      </c>
      <c r="B128" s="16" t="s">
        <v>239</v>
      </c>
      <c r="C128" s="1">
        <f t="shared" si="1"/>
        <v>1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1</v>
      </c>
      <c r="M128" s="1">
        <v>0</v>
      </c>
      <c r="N128" s="22">
        <v>20000</v>
      </c>
    </row>
    <row r="129" spans="1:14" ht="12.75" x14ac:dyDescent="0.2">
      <c r="A129" s="2" t="s">
        <v>137</v>
      </c>
      <c r="B129" s="16" t="s">
        <v>239</v>
      </c>
      <c r="C129" s="1">
        <f t="shared" si="1"/>
        <v>1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1</v>
      </c>
      <c r="L129" s="1">
        <v>0</v>
      </c>
      <c r="M129" s="1">
        <v>0</v>
      </c>
      <c r="N129" s="22">
        <v>15000</v>
      </c>
    </row>
    <row r="130" spans="1:14" ht="12.75" x14ac:dyDescent="0.2">
      <c r="A130" s="2" t="s">
        <v>308</v>
      </c>
      <c r="B130" s="16" t="s">
        <v>476</v>
      </c>
      <c r="C130" s="1">
        <f t="shared" si="1"/>
        <v>4</v>
      </c>
      <c r="D130" s="1">
        <v>0</v>
      </c>
      <c r="E130" s="1">
        <v>0</v>
      </c>
      <c r="F130" s="1">
        <v>1</v>
      </c>
      <c r="G130" s="1">
        <v>0</v>
      </c>
      <c r="H130" s="1">
        <v>0</v>
      </c>
      <c r="I130" s="1">
        <v>0</v>
      </c>
      <c r="J130" s="1">
        <v>0</v>
      </c>
      <c r="K130" s="1">
        <v>2</v>
      </c>
      <c r="L130" s="1">
        <v>0</v>
      </c>
      <c r="M130" s="1">
        <v>1</v>
      </c>
      <c r="N130" s="22">
        <v>16750</v>
      </c>
    </row>
    <row r="131" spans="1:14" ht="12.75" x14ac:dyDescent="0.2">
      <c r="A131" s="2" t="s">
        <v>509</v>
      </c>
      <c r="B131" s="16" t="s">
        <v>212</v>
      </c>
      <c r="C131" s="1">
        <f t="shared" si="1"/>
        <v>3</v>
      </c>
      <c r="D131" s="1">
        <v>0</v>
      </c>
      <c r="E131" s="1">
        <v>0</v>
      </c>
      <c r="F131" s="1">
        <v>0</v>
      </c>
      <c r="G131" s="1">
        <v>0</v>
      </c>
      <c r="H131" s="1">
        <v>1</v>
      </c>
      <c r="I131" s="1">
        <v>0</v>
      </c>
      <c r="J131" s="1">
        <v>1</v>
      </c>
      <c r="K131" s="1">
        <v>1</v>
      </c>
      <c r="L131" s="1">
        <v>0</v>
      </c>
      <c r="M131" s="1">
        <v>0</v>
      </c>
      <c r="N131" s="22">
        <v>13666.67</v>
      </c>
    </row>
    <row r="132" spans="1:14" ht="25.5" x14ac:dyDescent="0.2">
      <c r="A132" s="2" t="s">
        <v>439</v>
      </c>
      <c r="B132" s="16" t="s">
        <v>397</v>
      </c>
      <c r="C132" s="1">
        <f t="shared" si="1"/>
        <v>1</v>
      </c>
      <c r="D132" s="1">
        <v>1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22">
        <v>7100</v>
      </c>
    </row>
    <row r="133" spans="1:14" ht="12.75" x14ac:dyDescent="0.2">
      <c r="A133" s="2" t="s">
        <v>244</v>
      </c>
      <c r="B133" s="16" t="s">
        <v>76</v>
      </c>
      <c r="C133" s="1">
        <f t="shared" ref="C133:C192" si="2">SUM(D133:M133)</f>
        <v>37</v>
      </c>
      <c r="D133" s="1">
        <v>2</v>
      </c>
      <c r="E133" s="1">
        <v>21</v>
      </c>
      <c r="F133" s="1">
        <v>7</v>
      </c>
      <c r="G133" s="1">
        <v>2</v>
      </c>
      <c r="H133" s="1">
        <v>2</v>
      </c>
      <c r="I133" s="1">
        <v>0</v>
      </c>
      <c r="J133" s="1">
        <v>1</v>
      </c>
      <c r="K133" s="1">
        <v>1</v>
      </c>
      <c r="L133" s="1">
        <v>1</v>
      </c>
      <c r="M133" s="1">
        <v>0</v>
      </c>
      <c r="N133" s="22">
        <v>9082.2900000000009</v>
      </c>
    </row>
    <row r="134" spans="1:14" ht="12.75" x14ac:dyDescent="0.2">
      <c r="A134" s="2" t="s">
        <v>42</v>
      </c>
      <c r="B134" s="16" t="s">
        <v>76</v>
      </c>
      <c r="C134" s="1">
        <f t="shared" si="2"/>
        <v>1</v>
      </c>
      <c r="D134" s="1">
        <v>0</v>
      </c>
      <c r="E134" s="1">
        <v>1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22">
        <v>7200</v>
      </c>
    </row>
    <row r="135" spans="1:14" ht="15" customHeight="1" x14ac:dyDescent="0.2">
      <c r="A135" s="2" t="s">
        <v>93</v>
      </c>
      <c r="B135" s="16" t="s">
        <v>76</v>
      </c>
      <c r="C135" s="1">
        <f t="shared" si="2"/>
        <v>1</v>
      </c>
      <c r="D135" s="1">
        <v>0</v>
      </c>
      <c r="E135" s="1">
        <v>0</v>
      </c>
      <c r="F135" s="1">
        <v>1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22">
        <v>10000</v>
      </c>
    </row>
    <row r="136" spans="1:14" ht="12.75" x14ac:dyDescent="0.2">
      <c r="A136" s="2" t="s">
        <v>8</v>
      </c>
      <c r="B136" s="16" t="s">
        <v>111</v>
      </c>
      <c r="C136" s="1">
        <f t="shared" si="2"/>
        <v>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2</v>
      </c>
      <c r="M136" s="1">
        <v>0</v>
      </c>
      <c r="N136" s="22">
        <v>18515</v>
      </c>
    </row>
    <row r="137" spans="1:14" ht="12.75" x14ac:dyDescent="0.2">
      <c r="A137" s="2" t="s">
        <v>191</v>
      </c>
      <c r="B137" s="16" t="s">
        <v>108</v>
      </c>
      <c r="C137" s="1">
        <f t="shared" si="2"/>
        <v>1</v>
      </c>
      <c r="D137" s="1">
        <v>1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22">
        <v>7100</v>
      </c>
    </row>
    <row r="138" spans="1:14" ht="12.75" x14ac:dyDescent="0.2">
      <c r="A138" s="2" t="s">
        <v>174</v>
      </c>
      <c r="B138" s="16" t="s">
        <v>393</v>
      </c>
      <c r="C138" s="1">
        <f t="shared" si="2"/>
        <v>1</v>
      </c>
      <c r="D138" s="1">
        <v>0</v>
      </c>
      <c r="E138" s="1">
        <v>1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22">
        <v>7500</v>
      </c>
    </row>
    <row r="139" spans="1:14" ht="38.25" x14ac:dyDescent="0.2">
      <c r="A139" s="2" t="s">
        <v>469</v>
      </c>
      <c r="B139" s="16" t="s">
        <v>393</v>
      </c>
      <c r="C139" s="1">
        <f t="shared" si="2"/>
        <v>3</v>
      </c>
      <c r="D139" s="1">
        <v>0</v>
      </c>
      <c r="E139" s="1">
        <v>3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22">
        <v>7100</v>
      </c>
    </row>
    <row r="140" spans="1:14" ht="12.75" x14ac:dyDescent="0.2">
      <c r="A140" s="2" t="s">
        <v>250</v>
      </c>
      <c r="B140" s="16" t="s">
        <v>412</v>
      </c>
      <c r="C140" s="1">
        <f t="shared" si="2"/>
        <v>2</v>
      </c>
      <c r="D140" s="1">
        <v>0</v>
      </c>
      <c r="E140" s="1">
        <v>2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22">
        <v>7100</v>
      </c>
    </row>
    <row r="141" spans="1:14" ht="25.5" x14ac:dyDescent="0.2">
      <c r="A141" s="2" t="s">
        <v>483</v>
      </c>
      <c r="B141" s="16" t="s">
        <v>88</v>
      </c>
      <c r="C141" s="1">
        <f t="shared" si="2"/>
        <v>5</v>
      </c>
      <c r="D141" s="1">
        <v>1</v>
      </c>
      <c r="E141" s="1">
        <v>1</v>
      </c>
      <c r="F141" s="1">
        <v>1</v>
      </c>
      <c r="G141" s="1">
        <v>0</v>
      </c>
      <c r="H141" s="1">
        <v>0</v>
      </c>
      <c r="I141" s="1">
        <v>2</v>
      </c>
      <c r="J141" s="1">
        <v>0</v>
      </c>
      <c r="K141" s="1">
        <v>0</v>
      </c>
      <c r="L141" s="1">
        <v>0</v>
      </c>
      <c r="M141" s="1">
        <v>0</v>
      </c>
      <c r="N141" s="22">
        <v>10020.1</v>
      </c>
    </row>
    <row r="142" spans="1:14" ht="25.5" x14ac:dyDescent="0.2">
      <c r="A142" s="2" t="s">
        <v>165</v>
      </c>
      <c r="B142" s="16" t="s">
        <v>88</v>
      </c>
      <c r="C142" s="1">
        <f t="shared" si="2"/>
        <v>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5</v>
      </c>
      <c r="M142" s="1">
        <v>0</v>
      </c>
      <c r="N142" s="22">
        <v>20000</v>
      </c>
    </row>
    <row r="143" spans="1:14" ht="12.75" x14ac:dyDescent="0.2">
      <c r="A143" s="2" t="s">
        <v>350</v>
      </c>
      <c r="B143" s="16" t="s">
        <v>372</v>
      </c>
      <c r="C143" s="1">
        <f t="shared" si="2"/>
        <v>2</v>
      </c>
      <c r="D143" s="1">
        <v>0</v>
      </c>
      <c r="E143" s="1">
        <v>2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22">
        <v>7100</v>
      </c>
    </row>
    <row r="144" spans="1:14" ht="12.75" x14ac:dyDescent="0.2">
      <c r="A144" s="2" t="s">
        <v>408</v>
      </c>
      <c r="B144" s="16" t="s">
        <v>73</v>
      </c>
      <c r="C144" s="1">
        <f t="shared" si="2"/>
        <v>1</v>
      </c>
      <c r="D144" s="1">
        <v>0</v>
      </c>
      <c r="E144" s="1">
        <v>1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22">
        <v>7100</v>
      </c>
    </row>
    <row r="145" spans="1:14" ht="25.5" x14ac:dyDescent="0.2">
      <c r="A145" s="2" t="s">
        <v>36</v>
      </c>
      <c r="B145" s="16" t="s">
        <v>73</v>
      </c>
      <c r="C145" s="1">
        <f t="shared" si="2"/>
        <v>2</v>
      </c>
      <c r="D145" s="1">
        <v>0</v>
      </c>
      <c r="E145" s="1">
        <v>0</v>
      </c>
      <c r="F145" s="1">
        <v>1</v>
      </c>
      <c r="G145" s="1">
        <v>0</v>
      </c>
      <c r="H145" s="1">
        <v>0</v>
      </c>
      <c r="I145" s="1">
        <v>1</v>
      </c>
      <c r="J145" s="1">
        <v>0</v>
      </c>
      <c r="K145" s="1">
        <v>0</v>
      </c>
      <c r="L145" s="1">
        <v>0</v>
      </c>
      <c r="M145" s="1">
        <v>0</v>
      </c>
      <c r="N145" s="22">
        <v>11500</v>
      </c>
    </row>
    <row r="146" spans="1:14" ht="12.75" x14ac:dyDescent="0.2">
      <c r="A146" s="2" t="s">
        <v>342</v>
      </c>
      <c r="B146" s="16" t="s">
        <v>462</v>
      </c>
      <c r="C146" s="1">
        <f t="shared" si="2"/>
        <v>2</v>
      </c>
      <c r="D146" s="1">
        <v>0</v>
      </c>
      <c r="E146" s="1">
        <v>2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22">
        <v>8000</v>
      </c>
    </row>
    <row r="147" spans="1:14" ht="12.75" x14ac:dyDescent="0.2">
      <c r="A147" s="2" t="s">
        <v>421</v>
      </c>
      <c r="B147" s="16" t="s">
        <v>480</v>
      </c>
      <c r="C147" s="1">
        <f t="shared" si="2"/>
        <v>7</v>
      </c>
      <c r="D147" s="1">
        <v>5</v>
      </c>
      <c r="E147" s="1">
        <v>2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22">
        <v>7357.14</v>
      </c>
    </row>
    <row r="148" spans="1:14" ht="38.25" x14ac:dyDescent="0.2">
      <c r="A148" s="2" t="s">
        <v>172</v>
      </c>
      <c r="B148" s="16" t="s">
        <v>480</v>
      </c>
      <c r="C148" s="1">
        <f t="shared" si="2"/>
        <v>2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2</v>
      </c>
      <c r="L148" s="1">
        <v>0</v>
      </c>
      <c r="M148" s="1">
        <v>0</v>
      </c>
      <c r="N148" s="22">
        <v>15000</v>
      </c>
    </row>
    <row r="149" spans="1:14" ht="25.5" x14ac:dyDescent="0.2">
      <c r="A149" s="2" t="s">
        <v>275</v>
      </c>
      <c r="B149" s="16" t="s">
        <v>480</v>
      </c>
      <c r="C149" s="1">
        <f t="shared" si="2"/>
        <v>1</v>
      </c>
      <c r="D149" s="1">
        <v>0</v>
      </c>
      <c r="E149" s="1">
        <v>1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22">
        <v>8500</v>
      </c>
    </row>
    <row r="150" spans="1:14" ht="12.75" x14ac:dyDescent="0.2">
      <c r="A150" s="2" t="s">
        <v>221</v>
      </c>
      <c r="B150" s="16" t="s">
        <v>379</v>
      </c>
      <c r="C150" s="1">
        <f t="shared" si="2"/>
        <v>1</v>
      </c>
      <c r="D150" s="1">
        <v>0</v>
      </c>
      <c r="E150" s="1">
        <v>0</v>
      </c>
      <c r="F150" s="1">
        <v>1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22">
        <v>9000.5</v>
      </c>
    </row>
    <row r="151" spans="1:14" ht="12.75" x14ac:dyDescent="0.2">
      <c r="A151" s="2" t="s">
        <v>205</v>
      </c>
      <c r="B151" s="16" t="s">
        <v>471</v>
      </c>
      <c r="C151" s="1">
        <f t="shared" si="2"/>
        <v>3</v>
      </c>
      <c r="D151" s="1">
        <v>0</v>
      </c>
      <c r="E151" s="1">
        <v>1</v>
      </c>
      <c r="F151" s="1">
        <v>1</v>
      </c>
      <c r="G151" s="1">
        <v>0</v>
      </c>
      <c r="H151" s="1">
        <v>0</v>
      </c>
      <c r="I151" s="1">
        <v>0</v>
      </c>
      <c r="J151" s="1">
        <v>1</v>
      </c>
      <c r="K151" s="1">
        <v>0</v>
      </c>
      <c r="L151" s="1">
        <v>0</v>
      </c>
      <c r="M151" s="1">
        <v>0</v>
      </c>
      <c r="N151" s="22">
        <v>10200</v>
      </c>
    </row>
    <row r="152" spans="1:14" ht="12.75" x14ac:dyDescent="0.2">
      <c r="A152" s="2" t="s">
        <v>515</v>
      </c>
      <c r="B152" s="16" t="s">
        <v>229</v>
      </c>
      <c r="C152" s="1">
        <f t="shared" si="2"/>
        <v>4</v>
      </c>
      <c r="D152" s="1">
        <v>0</v>
      </c>
      <c r="E152" s="1">
        <v>4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22">
        <v>7500</v>
      </c>
    </row>
    <row r="153" spans="1:14" ht="25.5" x14ac:dyDescent="0.2">
      <c r="A153" s="2" t="s">
        <v>387</v>
      </c>
      <c r="B153" s="16" t="s">
        <v>229</v>
      </c>
      <c r="C153" s="1">
        <f t="shared" si="2"/>
        <v>2</v>
      </c>
      <c r="D153" s="1">
        <v>0</v>
      </c>
      <c r="E153" s="1">
        <v>1</v>
      </c>
      <c r="F153" s="1">
        <v>1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22">
        <v>9000.25</v>
      </c>
    </row>
    <row r="154" spans="1:14" ht="12.75" x14ac:dyDescent="0.2">
      <c r="A154" s="2" t="s">
        <v>255</v>
      </c>
      <c r="B154" s="16" t="s">
        <v>229</v>
      </c>
      <c r="C154" s="1">
        <f t="shared" si="2"/>
        <v>14</v>
      </c>
      <c r="D154" s="1">
        <v>1</v>
      </c>
      <c r="E154" s="1">
        <v>9</v>
      </c>
      <c r="F154" s="1">
        <v>0</v>
      </c>
      <c r="G154" s="1">
        <v>2</v>
      </c>
      <c r="H154" s="1">
        <v>0</v>
      </c>
      <c r="I154" s="1">
        <v>0</v>
      </c>
      <c r="J154" s="1">
        <v>1</v>
      </c>
      <c r="K154" s="1">
        <v>1</v>
      </c>
      <c r="L154" s="1">
        <v>0</v>
      </c>
      <c r="M154" s="1">
        <v>0</v>
      </c>
      <c r="N154" s="22">
        <v>9185.7099999999991</v>
      </c>
    </row>
    <row r="155" spans="1:14" ht="12.75" x14ac:dyDescent="0.2">
      <c r="A155" s="2" t="s">
        <v>457</v>
      </c>
      <c r="B155" s="16" t="s">
        <v>75</v>
      </c>
      <c r="C155" s="1">
        <f t="shared" si="2"/>
        <v>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1</v>
      </c>
      <c r="M155" s="1">
        <v>0</v>
      </c>
      <c r="N155" s="22">
        <v>16000</v>
      </c>
    </row>
    <row r="156" spans="1:14" ht="12.75" x14ac:dyDescent="0.2">
      <c r="A156" s="2" t="s">
        <v>43</v>
      </c>
      <c r="B156" s="16" t="s">
        <v>75</v>
      </c>
      <c r="C156" s="1">
        <f t="shared" si="2"/>
        <v>2</v>
      </c>
      <c r="D156" s="1">
        <v>0</v>
      </c>
      <c r="E156" s="1">
        <v>0</v>
      </c>
      <c r="F156" s="1">
        <v>2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22">
        <v>10000</v>
      </c>
    </row>
    <row r="157" spans="1:14" ht="12.75" x14ac:dyDescent="0.2">
      <c r="A157" s="2" t="s">
        <v>13</v>
      </c>
      <c r="B157" s="16" t="s">
        <v>356</v>
      </c>
      <c r="C157" s="1">
        <f t="shared" si="2"/>
        <v>1</v>
      </c>
      <c r="D157" s="1">
        <v>1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22">
        <v>7100</v>
      </c>
    </row>
    <row r="158" spans="1:14" ht="12.75" x14ac:dyDescent="0.2">
      <c r="A158" s="2" t="s">
        <v>83</v>
      </c>
      <c r="B158" s="16" t="s">
        <v>97</v>
      </c>
      <c r="C158" s="1">
        <f t="shared" si="2"/>
        <v>22</v>
      </c>
      <c r="D158" s="1">
        <v>3</v>
      </c>
      <c r="E158" s="1">
        <v>12</v>
      </c>
      <c r="F158" s="1">
        <v>3</v>
      </c>
      <c r="G158" s="1">
        <v>1</v>
      </c>
      <c r="H158" s="1">
        <v>2</v>
      </c>
      <c r="I158" s="1">
        <v>0</v>
      </c>
      <c r="J158" s="1">
        <v>1</v>
      </c>
      <c r="K158" s="1">
        <v>0</v>
      </c>
      <c r="L158" s="1">
        <v>0</v>
      </c>
      <c r="M158" s="1">
        <v>0</v>
      </c>
      <c r="N158" s="22">
        <v>8702.34</v>
      </c>
    </row>
    <row r="159" spans="1:14" ht="15.75" customHeight="1" x14ac:dyDescent="0.2">
      <c r="A159" s="2" t="s">
        <v>420</v>
      </c>
      <c r="B159" s="16" t="s">
        <v>97</v>
      </c>
      <c r="C159" s="1">
        <f t="shared" si="2"/>
        <v>1</v>
      </c>
      <c r="D159" s="1">
        <v>0</v>
      </c>
      <c r="E159" s="1">
        <v>1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22">
        <v>9000</v>
      </c>
    </row>
    <row r="160" spans="1:14" ht="12.75" x14ac:dyDescent="0.2">
      <c r="A160" s="2" t="s">
        <v>243</v>
      </c>
      <c r="B160" s="16" t="s">
        <v>481</v>
      </c>
      <c r="C160" s="1">
        <f t="shared" si="2"/>
        <v>1</v>
      </c>
      <c r="D160" s="1">
        <v>1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22">
        <v>7100</v>
      </c>
    </row>
    <row r="161" spans="1:14" ht="12.75" x14ac:dyDescent="0.2">
      <c r="A161" s="2" t="s">
        <v>210</v>
      </c>
      <c r="B161" s="16" t="s">
        <v>481</v>
      </c>
      <c r="C161" s="1">
        <f t="shared" si="2"/>
        <v>4</v>
      </c>
      <c r="D161" s="1">
        <v>1</v>
      </c>
      <c r="E161" s="1">
        <v>2</v>
      </c>
      <c r="F161" s="1">
        <v>0</v>
      </c>
      <c r="G161" s="1">
        <v>0</v>
      </c>
      <c r="H161" s="1">
        <v>1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22">
        <v>8800</v>
      </c>
    </row>
    <row r="162" spans="1:14" ht="25.5" x14ac:dyDescent="0.2">
      <c r="A162" s="2" t="s">
        <v>160</v>
      </c>
      <c r="B162" s="16" t="s">
        <v>192</v>
      </c>
      <c r="C162" s="1">
        <f t="shared" si="2"/>
        <v>10</v>
      </c>
      <c r="D162" s="1">
        <v>0</v>
      </c>
      <c r="E162" s="1">
        <v>4</v>
      </c>
      <c r="F162" s="1">
        <v>0</v>
      </c>
      <c r="G162" s="1">
        <v>3</v>
      </c>
      <c r="H162" s="1">
        <v>3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22">
        <v>10010</v>
      </c>
    </row>
    <row r="163" spans="1:14" ht="12.75" x14ac:dyDescent="0.2">
      <c r="A163" s="2" t="s">
        <v>213</v>
      </c>
      <c r="B163" s="16" t="s">
        <v>192</v>
      </c>
      <c r="C163" s="1">
        <f t="shared" si="2"/>
        <v>52</v>
      </c>
      <c r="D163" s="1">
        <v>2</v>
      </c>
      <c r="E163" s="1">
        <v>27</v>
      </c>
      <c r="F163" s="1">
        <v>7</v>
      </c>
      <c r="G163" s="1">
        <v>3</v>
      </c>
      <c r="H163" s="1">
        <v>2</v>
      </c>
      <c r="I163" s="1">
        <v>5</v>
      </c>
      <c r="J163" s="1">
        <v>0</v>
      </c>
      <c r="K163" s="1">
        <v>2</v>
      </c>
      <c r="L163" s="1">
        <v>3</v>
      </c>
      <c r="M163" s="1">
        <v>1</v>
      </c>
      <c r="N163" s="22">
        <v>10023.549999999999</v>
      </c>
    </row>
    <row r="164" spans="1:14" ht="12.75" x14ac:dyDescent="0.2">
      <c r="A164" s="2" t="s">
        <v>514</v>
      </c>
      <c r="B164" s="16" t="s">
        <v>41</v>
      </c>
      <c r="C164" s="1">
        <f t="shared" si="2"/>
        <v>5</v>
      </c>
      <c r="D164" s="1">
        <v>2</v>
      </c>
      <c r="E164" s="1">
        <v>3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22">
        <v>7680</v>
      </c>
    </row>
    <row r="165" spans="1:14" ht="12.75" x14ac:dyDescent="0.2">
      <c r="A165" s="2" t="s">
        <v>57</v>
      </c>
      <c r="B165" s="16" t="s">
        <v>41</v>
      </c>
      <c r="C165" s="1">
        <f t="shared" si="2"/>
        <v>10</v>
      </c>
      <c r="D165" s="1">
        <v>0</v>
      </c>
      <c r="E165" s="1">
        <v>5</v>
      </c>
      <c r="F165" s="1">
        <v>5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22">
        <v>8560.0499999999993</v>
      </c>
    </row>
    <row r="166" spans="1:14" ht="12.75" x14ac:dyDescent="0.2">
      <c r="A166" s="2" t="s">
        <v>510</v>
      </c>
      <c r="B166" s="16" t="s">
        <v>41</v>
      </c>
      <c r="C166" s="1">
        <f t="shared" si="2"/>
        <v>10</v>
      </c>
      <c r="D166" s="1">
        <v>1</v>
      </c>
      <c r="E166" s="1">
        <v>6</v>
      </c>
      <c r="F166" s="1">
        <v>0</v>
      </c>
      <c r="G166" s="1">
        <v>0</v>
      </c>
      <c r="H166" s="1">
        <v>0</v>
      </c>
      <c r="I166" s="1">
        <v>2</v>
      </c>
      <c r="J166" s="1">
        <v>0</v>
      </c>
      <c r="K166" s="1">
        <v>0</v>
      </c>
      <c r="L166" s="1">
        <v>0</v>
      </c>
      <c r="M166" s="1">
        <v>1</v>
      </c>
      <c r="N166" s="22">
        <v>9980</v>
      </c>
    </row>
    <row r="167" spans="1:14" ht="25.5" x14ac:dyDescent="0.2">
      <c r="A167" s="2" t="s">
        <v>168</v>
      </c>
      <c r="B167" s="16" t="s">
        <v>378</v>
      </c>
      <c r="C167" s="1">
        <f t="shared" si="2"/>
        <v>3</v>
      </c>
      <c r="D167" s="1">
        <v>0</v>
      </c>
      <c r="E167" s="1">
        <v>0</v>
      </c>
      <c r="F167" s="1">
        <v>0</v>
      </c>
      <c r="G167" s="1">
        <v>0</v>
      </c>
      <c r="H167" s="1">
        <v>3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22">
        <v>12000</v>
      </c>
    </row>
    <row r="168" spans="1:14" ht="12.75" x14ac:dyDescent="0.2">
      <c r="A168" s="2" t="s">
        <v>385</v>
      </c>
      <c r="B168" s="16" t="s">
        <v>155</v>
      </c>
      <c r="C168" s="1">
        <f t="shared" si="2"/>
        <v>5</v>
      </c>
      <c r="D168" s="1">
        <v>2</v>
      </c>
      <c r="E168" s="1">
        <v>3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22">
        <v>7160</v>
      </c>
    </row>
    <row r="169" spans="1:14" ht="89.25" x14ac:dyDescent="0.2">
      <c r="A169" s="2" t="s">
        <v>503</v>
      </c>
      <c r="B169" s="16" t="s">
        <v>2</v>
      </c>
      <c r="C169" s="1">
        <f t="shared" si="2"/>
        <v>6</v>
      </c>
      <c r="D169" s="1">
        <v>0</v>
      </c>
      <c r="E169" s="1">
        <v>5</v>
      </c>
      <c r="F169" s="1">
        <v>1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22">
        <v>7708.33</v>
      </c>
    </row>
    <row r="170" spans="1:14" ht="38.25" x14ac:dyDescent="0.2">
      <c r="A170" s="2" t="s">
        <v>28</v>
      </c>
      <c r="B170" s="16" t="s">
        <v>2</v>
      </c>
      <c r="C170" s="1">
        <f t="shared" si="2"/>
        <v>2</v>
      </c>
      <c r="D170" s="1">
        <v>1</v>
      </c>
      <c r="E170" s="1">
        <v>1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22">
        <v>7550</v>
      </c>
    </row>
    <row r="171" spans="1:14" ht="25.5" x14ac:dyDescent="0.2">
      <c r="A171" s="2" t="s">
        <v>125</v>
      </c>
      <c r="B171" s="16" t="s">
        <v>60</v>
      </c>
      <c r="C171" s="1">
        <f t="shared" si="2"/>
        <v>1</v>
      </c>
      <c r="D171" s="1">
        <v>0</v>
      </c>
      <c r="E171" s="1">
        <v>1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22">
        <v>7100</v>
      </c>
    </row>
    <row r="172" spans="1:14" ht="16.5" customHeight="1" x14ac:dyDescent="0.2">
      <c r="A172" s="2" t="s">
        <v>133</v>
      </c>
      <c r="B172" s="16" t="s">
        <v>407</v>
      </c>
      <c r="C172" s="1">
        <f t="shared" si="2"/>
        <v>2</v>
      </c>
      <c r="D172" s="1">
        <v>0</v>
      </c>
      <c r="E172" s="1">
        <v>0</v>
      </c>
      <c r="F172" s="1">
        <v>2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22">
        <v>9000.5</v>
      </c>
    </row>
    <row r="173" spans="1:14" ht="15.75" customHeight="1" x14ac:dyDescent="0.2">
      <c r="A173" s="2" t="s">
        <v>134</v>
      </c>
      <c r="B173" s="16" t="s">
        <v>181</v>
      </c>
      <c r="C173" s="1">
        <f t="shared" si="2"/>
        <v>4</v>
      </c>
      <c r="D173" s="1">
        <v>0</v>
      </c>
      <c r="E173" s="1">
        <v>3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1</v>
      </c>
      <c r="L173" s="1">
        <v>0</v>
      </c>
      <c r="M173" s="1">
        <v>0</v>
      </c>
      <c r="N173" s="22">
        <v>9100</v>
      </c>
    </row>
    <row r="174" spans="1:14" ht="12.75" x14ac:dyDescent="0.2">
      <c r="A174" s="2" t="s">
        <v>186</v>
      </c>
      <c r="B174" s="16" t="s">
        <v>181</v>
      </c>
      <c r="C174" s="1">
        <f t="shared" si="2"/>
        <v>1</v>
      </c>
      <c r="D174" s="1">
        <v>1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22">
        <v>7100</v>
      </c>
    </row>
    <row r="175" spans="1:14" ht="12.75" x14ac:dyDescent="0.2">
      <c r="A175" s="2" t="s">
        <v>268</v>
      </c>
      <c r="B175" s="16" t="s">
        <v>26</v>
      </c>
      <c r="C175" s="1">
        <f t="shared" si="2"/>
        <v>3</v>
      </c>
      <c r="D175" s="1">
        <v>0</v>
      </c>
      <c r="E175" s="1">
        <v>1</v>
      </c>
      <c r="F175" s="1">
        <v>2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22">
        <v>8667</v>
      </c>
    </row>
    <row r="176" spans="1:14" ht="12.75" x14ac:dyDescent="0.2">
      <c r="A176" s="2" t="s">
        <v>527</v>
      </c>
      <c r="B176" s="16" t="s">
        <v>434</v>
      </c>
      <c r="C176" s="1">
        <f t="shared" si="2"/>
        <v>1</v>
      </c>
      <c r="D176" s="1">
        <v>0</v>
      </c>
      <c r="E176" s="1">
        <v>1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22">
        <v>7100</v>
      </c>
    </row>
    <row r="177" spans="1:14" ht="12.75" x14ac:dyDescent="0.2">
      <c r="A177" s="2" t="s">
        <v>259</v>
      </c>
      <c r="B177" s="16" t="s">
        <v>237</v>
      </c>
      <c r="C177" s="1">
        <f t="shared" si="2"/>
        <v>12</v>
      </c>
      <c r="D177" s="1">
        <v>6</v>
      </c>
      <c r="E177" s="1">
        <v>5</v>
      </c>
      <c r="F177" s="1">
        <v>0</v>
      </c>
      <c r="G177" s="1">
        <v>1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22">
        <v>7677.08</v>
      </c>
    </row>
    <row r="178" spans="1:14" ht="12.75" x14ac:dyDescent="0.2">
      <c r="A178" s="2" t="s">
        <v>143</v>
      </c>
      <c r="B178" s="16" t="s">
        <v>498</v>
      </c>
      <c r="C178" s="1">
        <f t="shared" si="2"/>
        <v>49</v>
      </c>
      <c r="D178" s="1">
        <v>2</v>
      </c>
      <c r="E178" s="1">
        <v>20</v>
      </c>
      <c r="F178" s="1">
        <v>7</v>
      </c>
      <c r="G178" s="1">
        <v>0</v>
      </c>
      <c r="H178" s="1">
        <v>14</v>
      </c>
      <c r="I178" s="1">
        <v>1</v>
      </c>
      <c r="J178" s="1">
        <v>4</v>
      </c>
      <c r="K178" s="1">
        <v>0</v>
      </c>
      <c r="L178" s="1">
        <v>1</v>
      </c>
      <c r="M178" s="1">
        <v>0</v>
      </c>
      <c r="N178" s="22">
        <v>9887.93</v>
      </c>
    </row>
    <row r="179" spans="1:14" ht="12.75" x14ac:dyDescent="0.2">
      <c r="A179" s="2" t="s">
        <v>169</v>
      </c>
      <c r="B179" s="16" t="s">
        <v>498</v>
      </c>
      <c r="C179" s="1">
        <f t="shared" si="2"/>
        <v>6</v>
      </c>
      <c r="D179" s="1">
        <v>0</v>
      </c>
      <c r="E179" s="1">
        <v>0</v>
      </c>
      <c r="F179" s="1">
        <v>0</v>
      </c>
      <c r="G179" s="1">
        <v>1</v>
      </c>
      <c r="H179" s="1">
        <v>0</v>
      </c>
      <c r="I179" s="1">
        <v>4</v>
      </c>
      <c r="J179" s="1">
        <v>1</v>
      </c>
      <c r="K179" s="1">
        <v>0</v>
      </c>
      <c r="L179" s="1">
        <v>0</v>
      </c>
      <c r="M179" s="1">
        <v>0</v>
      </c>
      <c r="N179" s="22">
        <v>12833.33</v>
      </c>
    </row>
    <row r="180" spans="1:14" ht="25.5" x14ac:dyDescent="0.2">
      <c r="A180" s="2" t="s">
        <v>264</v>
      </c>
      <c r="B180" s="16" t="s">
        <v>498</v>
      </c>
      <c r="C180" s="1">
        <f t="shared" si="2"/>
        <v>11</v>
      </c>
      <c r="D180" s="1">
        <v>2</v>
      </c>
      <c r="E180" s="1">
        <v>4</v>
      </c>
      <c r="F180" s="1">
        <v>1</v>
      </c>
      <c r="G180" s="1">
        <v>2</v>
      </c>
      <c r="H180" s="1">
        <v>2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22">
        <v>9209.1299999999992</v>
      </c>
    </row>
    <row r="181" spans="1:14" ht="25.5" x14ac:dyDescent="0.2">
      <c r="A181" s="2" t="s">
        <v>293</v>
      </c>
      <c r="B181" s="16" t="s">
        <v>498</v>
      </c>
      <c r="C181" s="1">
        <f t="shared" si="2"/>
        <v>77</v>
      </c>
      <c r="D181" s="1">
        <v>23</v>
      </c>
      <c r="E181" s="1">
        <v>36</v>
      </c>
      <c r="F181" s="1">
        <v>7</v>
      </c>
      <c r="G181" s="1">
        <v>4</v>
      </c>
      <c r="H181" s="1">
        <v>0</v>
      </c>
      <c r="I181" s="1">
        <v>1</v>
      </c>
      <c r="J181" s="1">
        <v>0</v>
      </c>
      <c r="K181" s="1">
        <v>2</v>
      </c>
      <c r="L181" s="1">
        <v>4</v>
      </c>
      <c r="M181" s="1">
        <v>0</v>
      </c>
      <c r="N181" s="22">
        <v>8621.4500000000007</v>
      </c>
    </row>
    <row r="182" spans="1:14" ht="12.75" x14ac:dyDescent="0.2">
      <c r="A182" s="2" t="s">
        <v>214</v>
      </c>
      <c r="B182" s="16" t="s">
        <v>187</v>
      </c>
      <c r="C182" s="1">
        <f t="shared" si="2"/>
        <v>1</v>
      </c>
      <c r="D182" s="1">
        <v>0</v>
      </c>
      <c r="E182" s="1">
        <v>1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22">
        <v>7100.5</v>
      </c>
    </row>
    <row r="183" spans="1:14" ht="12.75" x14ac:dyDescent="0.2">
      <c r="A183" s="2" t="s">
        <v>467</v>
      </c>
      <c r="B183" s="16" t="s">
        <v>50</v>
      </c>
      <c r="C183" s="1">
        <f t="shared" si="2"/>
        <v>2</v>
      </c>
      <c r="D183" s="1">
        <v>0</v>
      </c>
      <c r="E183" s="1">
        <v>2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22">
        <v>8500</v>
      </c>
    </row>
    <row r="184" spans="1:14" ht="25.5" x14ac:dyDescent="0.2">
      <c r="A184" s="2" t="s">
        <v>90</v>
      </c>
      <c r="B184" s="16" t="s">
        <v>50</v>
      </c>
      <c r="C184" s="1">
        <f t="shared" si="2"/>
        <v>1</v>
      </c>
      <c r="D184" s="1">
        <v>0</v>
      </c>
      <c r="E184" s="1">
        <v>0</v>
      </c>
      <c r="F184" s="1">
        <v>1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22">
        <v>9500</v>
      </c>
    </row>
    <row r="185" spans="1:14" ht="25.5" x14ac:dyDescent="0.2">
      <c r="A185" s="2" t="s">
        <v>390</v>
      </c>
      <c r="B185" s="16" t="s">
        <v>228</v>
      </c>
      <c r="C185" s="1">
        <f t="shared" si="2"/>
        <v>2</v>
      </c>
      <c r="D185" s="1">
        <v>1</v>
      </c>
      <c r="E185" s="1">
        <v>1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22">
        <v>7100</v>
      </c>
    </row>
    <row r="186" spans="1:14" ht="12.75" x14ac:dyDescent="0.2">
      <c r="A186" s="2" t="s">
        <v>217</v>
      </c>
      <c r="B186" s="16" t="s">
        <v>242</v>
      </c>
      <c r="C186" s="1">
        <f t="shared" si="2"/>
        <v>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1</v>
      </c>
      <c r="M186" s="1">
        <v>0</v>
      </c>
      <c r="N186" s="22">
        <v>19000</v>
      </c>
    </row>
    <row r="187" spans="1:14" ht="12.75" x14ac:dyDescent="0.2">
      <c r="A187" s="2" t="s">
        <v>346</v>
      </c>
      <c r="B187" s="16" t="s">
        <v>242</v>
      </c>
      <c r="C187" s="1">
        <f t="shared" si="2"/>
        <v>3</v>
      </c>
      <c r="D187" s="1">
        <v>1</v>
      </c>
      <c r="E187" s="1">
        <v>2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22">
        <v>7700</v>
      </c>
    </row>
    <row r="188" spans="1:14" ht="12.75" x14ac:dyDescent="0.2">
      <c r="A188" s="2" t="s">
        <v>338</v>
      </c>
      <c r="B188" s="16" t="s">
        <v>458</v>
      </c>
      <c r="C188" s="1">
        <f t="shared" si="2"/>
        <v>1</v>
      </c>
      <c r="D188" s="1">
        <v>0</v>
      </c>
      <c r="E188" s="1">
        <v>1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22">
        <v>7100</v>
      </c>
    </row>
    <row r="189" spans="1:14" ht="12.75" x14ac:dyDescent="0.2">
      <c r="A189" s="2" t="s">
        <v>241</v>
      </c>
      <c r="B189" s="16" t="s">
        <v>193</v>
      </c>
      <c r="C189" s="1">
        <f t="shared" si="2"/>
        <v>1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1</v>
      </c>
      <c r="M189" s="1">
        <v>0</v>
      </c>
      <c r="N189" s="22">
        <v>20000</v>
      </c>
    </row>
    <row r="190" spans="1:14" ht="38.25" x14ac:dyDescent="0.2">
      <c r="A190" s="2" t="s">
        <v>484</v>
      </c>
      <c r="B190" s="16" t="s">
        <v>9</v>
      </c>
      <c r="C190" s="1">
        <f t="shared" si="2"/>
        <v>7</v>
      </c>
      <c r="D190" s="1">
        <v>3</v>
      </c>
      <c r="E190" s="1">
        <v>4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22">
        <v>7114.36</v>
      </c>
    </row>
    <row r="191" spans="1:14" ht="38.25" x14ac:dyDescent="0.2">
      <c r="A191" s="2" t="s">
        <v>405</v>
      </c>
      <c r="B191" s="16" t="s">
        <v>9</v>
      </c>
      <c r="C191" s="1">
        <f t="shared" si="2"/>
        <v>4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4</v>
      </c>
      <c r="K191" s="1">
        <v>0</v>
      </c>
      <c r="L191" s="1">
        <v>0</v>
      </c>
      <c r="M191" s="1">
        <v>0</v>
      </c>
      <c r="N191" s="22">
        <v>14000</v>
      </c>
    </row>
    <row r="192" spans="1:14" ht="12.75" x14ac:dyDescent="0.2">
      <c r="A192" s="2" t="s">
        <v>314</v>
      </c>
      <c r="B192" s="16" t="s">
        <v>9</v>
      </c>
      <c r="C192" s="1">
        <f t="shared" si="2"/>
        <v>2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1</v>
      </c>
      <c r="J192" s="1">
        <v>1</v>
      </c>
      <c r="K192" s="1">
        <v>0</v>
      </c>
      <c r="L192" s="1">
        <v>0</v>
      </c>
      <c r="M192" s="1">
        <v>0</v>
      </c>
      <c r="N192" s="22">
        <v>13500</v>
      </c>
    </row>
    <row r="193" spans="1:14" ht="12.75" x14ac:dyDescent="0.2">
      <c r="A193" s="2" t="s">
        <v>124</v>
      </c>
      <c r="B193" s="16" t="s">
        <v>444</v>
      </c>
      <c r="C193" s="1">
        <f t="shared" ref="C193:C256" si="3">SUM(D193:M193)</f>
        <v>1</v>
      </c>
      <c r="D193" s="1">
        <v>0</v>
      </c>
      <c r="E193" s="1">
        <v>1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22">
        <v>7100.5</v>
      </c>
    </row>
    <row r="194" spans="1:14" ht="12.75" x14ac:dyDescent="0.2">
      <c r="A194" s="2" t="s">
        <v>438</v>
      </c>
      <c r="B194" s="16" t="s">
        <v>267</v>
      </c>
      <c r="C194" s="1">
        <f t="shared" si="3"/>
        <v>4</v>
      </c>
      <c r="D194" s="1">
        <v>1</v>
      </c>
      <c r="E194" s="1">
        <v>2</v>
      </c>
      <c r="F194" s="1">
        <v>0</v>
      </c>
      <c r="G194" s="1">
        <v>0</v>
      </c>
      <c r="H194" s="1">
        <v>1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22">
        <v>8800</v>
      </c>
    </row>
    <row r="195" spans="1:14" ht="25.5" x14ac:dyDescent="0.2">
      <c r="A195" s="2" t="s">
        <v>455</v>
      </c>
      <c r="B195" s="16" t="s">
        <v>34</v>
      </c>
      <c r="C195" s="1">
        <f t="shared" si="3"/>
        <v>1</v>
      </c>
      <c r="D195" s="1">
        <v>0</v>
      </c>
      <c r="E195" s="1">
        <v>0</v>
      </c>
      <c r="F195" s="1">
        <v>0</v>
      </c>
      <c r="G195" s="1">
        <v>1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22">
        <v>11000</v>
      </c>
    </row>
    <row r="196" spans="1:14" ht="25.5" customHeight="1" x14ac:dyDescent="0.2">
      <c r="A196" s="2" t="s">
        <v>479</v>
      </c>
      <c r="B196" s="16" t="s">
        <v>34</v>
      </c>
      <c r="C196" s="1">
        <f t="shared" si="3"/>
        <v>3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3</v>
      </c>
      <c r="M196" s="1">
        <v>0</v>
      </c>
      <c r="N196" s="22">
        <v>18000</v>
      </c>
    </row>
    <row r="197" spans="1:14" ht="12.75" x14ac:dyDescent="0.2">
      <c r="A197" s="2" t="s">
        <v>463</v>
      </c>
      <c r="B197" s="16" t="s">
        <v>34</v>
      </c>
      <c r="C197" s="1">
        <f t="shared" si="3"/>
        <v>1</v>
      </c>
      <c r="D197" s="1">
        <v>0</v>
      </c>
      <c r="E197" s="1">
        <v>1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22">
        <v>9000</v>
      </c>
    </row>
    <row r="198" spans="1:14" ht="12.75" x14ac:dyDescent="0.2">
      <c r="A198" s="2" t="s">
        <v>334</v>
      </c>
      <c r="B198" s="16" t="s">
        <v>331</v>
      </c>
      <c r="C198" s="1">
        <f t="shared" si="3"/>
        <v>2</v>
      </c>
      <c r="D198" s="1">
        <v>0</v>
      </c>
      <c r="E198" s="1">
        <v>2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22">
        <v>7100</v>
      </c>
    </row>
    <row r="199" spans="1:14" ht="25.5" x14ac:dyDescent="0.2">
      <c r="A199" s="2" t="s">
        <v>218</v>
      </c>
      <c r="B199" s="16" t="s">
        <v>331</v>
      </c>
      <c r="C199" s="1">
        <f t="shared" si="3"/>
        <v>2</v>
      </c>
      <c r="D199" s="1">
        <v>0</v>
      </c>
      <c r="E199" s="1">
        <v>0</v>
      </c>
      <c r="F199" s="1">
        <v>2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22">
        <v>10000</v>
      </c>
    </row>
    <row r="200" spans="1:14" ht="25.5" x14ac:dyDescent="0.2">
      <c r="A200" s="2" t="s">
        <v>128</v>
      </c>
      <c r="B200" s="16" t="s">
        <v>309</v>
      </c>
      <c r="C200" s="1">
        <f t="shared" si="3"/>
        <v>8</v>
      </c>
      <c r="D200" s="1">
        <v>0</v>
      </c>
      <c r="E200" s="1">
        <v>4</v>
      </c>
      <c r="F200" s="1">
        <v>2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1</v>
      </c>
      <c r="N200" s="22">
        <v>10672.25</v>
      </c>
    </row>
    <row r="201" spans="1:14" ht="12.75" x14ac:dyDescent="0.2">
      <c r="A201" s="2" t="s">
        <v>502</v>
      </c>
      <c r="B201" s="16" t="s">
        <v>309</v>
      </c>
      <c r="C201" s="1">
        <f t="shared" si="3"/>
        <v>1</v>
      </c>
      <c r="D201" s="1">
        <v>0</v>
      </c>
      <c r="E201" s="1">
        <v>0</v>
      </c>
      <c r="F201" s="1">
        <v>0</v>
      </c>
      <c r="G201" s="1">
        <v>1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22">
        <v>10329</v>
      </c>
    </row>
    <row r="202" spans="1:14" ht="12.75" x14ac:dyDescent="0.2">
      <c r="A202" s="2" t="s">
        <v>384</v>
      </c>
      <c r="B202" s="16" t="s">
        <v>309</v>
      </c>
      <c r="C202" s="1">
        <f t="shared" si="3"/>
        <v>4</v>
      </c>
      <c r="D202" s="1">
        <v>0</v>
      </c>
      <c r="E202" s="1">
        <v>0</v>
      </c>
      <c r="F202" s="1">
        <v>0</v>
      </c>
      <c r="G202" s="1">
        <v>1</v>
      </c>
      <c r="H202" s="1">
        <v>0</v>
      </c>
      <c r="I202" s="1">
        <v>3</v>
      </c>
      <c r="J202" s="1">
        <v>0</v>
      </c>
      <c r="K202" s="1">
        <v>0</v>
      </c>
      <c r="L202" s="1">
        <v>0</v>
      </c>
      <c r="M202" s="1">
        <v>0</v>
      </c>
      <c r="N202" s="22">
        <v>12500</v>
      </c>
    </row>
    <row r="203" spans="1:14" ht="25.5" x14ac:dyDescent="0.2">
      <c r="A203" s="2" t="s">
        <v>465</v>
      </c>
      <c r="B203" s="16" t="s">
        <v>309</v>
      </c>
      <c r="C203" s="1">
        <f t="shared" si="3"/>
        <v>1</v>
      </c>
      <c r="D203" s="1">
        <v>0</v>
      </c>
      <c r="E203" s="1">
        <v>1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22">
        <v>7500</v>
      </c>
    </row>
    <row r="204" spans="1:14" ht="12.75" x14ac:dyDescent="0.2">
      <c r="A204" s="2" t="s">
        <v>353</v>
      </c>
      <c r="B204" s="16" t="s">
        <v>309</v>
      </c>
      <c r="C204" s="1">
        <f t="shared" si="3"/>
        <v>1</v>
      </c>
      <c r="D204" s="1">
        <v>0</v>
      </c>
      <c r="E204" s="1">
        <v>1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22">
        <v>8000</v>
      </c>
    </row>
    <row r="205" spans="1:14" ht="12.75" x14ac:dyDescent="0.2">
      <c r="A205" s="2" t="s">
        <v>418</v>
      </c>
      <c r="B205" s="16" t="s">
        <v>158</v>
      </c>
      <c r="C205" s="1">
        <f t="shared" si="3"/>
        <v>2</v>
      </c>
      <c r="D205" s="1">
        <v>0</v>
      </c>
      <c r="E205" s="1">
        <v>0</v>
      </c>
      <c r="F205" s="1">
        <v>2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22">
        <v>10000</v>
      </c>
    </row>
    <row r="206" spans="1:14" ht="12.75" x14ac:dyDescent="0.2">
      <c r="A206" s="2" t="s">
        <v>55</v>
      </c>
      <c r="B206" s="16" t="s">
        <v>220</v>
      </c>
      <c r="C206" s="1">
        <f t="shared" si="3"/>
        <v>1</v>
      </c>
      <c r="D206" s="1">
        <v>1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22">
        <v>7100</v>
      </c>
    </row>
    <row r="207" spans="1:14" ht="12.75" x14ac:dyDescent="0.2">
      <c r="A207" s="2" t="s">
        <v>460</v>
      </c>
      <c r="B207" s="16" t="s">
        <v>64</v>
      </c>
      <c r="C207" s="1">
        <f t="shared" si="3"/>
        <v>3</v>
      </c>
      <c r="D207" s="1">
        <v>0</v>
      </c>
      <c r="E207" s="1">
        <v>0</v>
      </c>
      <c r="F207" s="1">
        <v>0</v>
      </c>
      <c r="G207" s="1">
        <v>0</v>
      </c>
      <c r="H207" s="1">
        <v>3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22">
        <v>12000</v>
      </c>
    </row>
    <row r="208" spans="1:14" ht="25.5" x14ac:dyDescent="0.2">
      <c r="A208" s="2" t="s">
        <v>262</v>
      </c>
      <c r="B208" s="16" t="s">
        <v>64</v>
      </c>
      <c r="C208" s="1">
        <f t="shared" si="3"/>
        <v>1</v>
      </c>
      <c r="D208" s="1">
        <v>0</v>
      </c>
      <c r="E208" s="1">
        <v>0</v>
      </c>
      <c r="F208" s="1">
        <v>0</v>
      </c>
      <c r="G208" s="1">
        <v>0</v>
      </c>
      <c r="H208" s="1">
        <v>1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22">
        <v>12000</v>
      </c>
    </row>
    <row r="209" spans="1:14" ht="12.75" x14ac:dyDescent="0.2">
      <c r="A209" s="2" t="s">
        <v>490</v>
      </c>
      <c r="B209" s="16" t="s">
        <v>333</v>
      </c>
      <c r="C209" s="1">
        <f t="shared" si="3"/>
        <v>1</v>
      </c>
      <c r="D209" s="1">
        <v>1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22">
        <v>7100</v>
      </c>
    </row>
    <row r="210" spans="1:14" ht="25.5" x14ac:dyDescent="0.2">
      <c r="A210" s="2" t="s">
        <v>145</v>
      </c>
      <c r="B210" s="16" t="s">
        <v>185</v>
      </c>
      <c r="C210" s="1">
        <f t="shared" si="3"/>
        <v>3</v>
      </c>
      <c r="D210" s="1">
        <v>3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22">
        <v>7100</v>
      </c>
    </row>
    <row r="211" spans="1:14" ht="25.5" x14ac:dyDescent="0.2">
      <c r="A211" s="2" t="s">
        <v>270</v>
      </c>
      <c r="B211" s="16" t="s">
        <v>292</v>
      </c>
      <c r="C211" s="1">
        <f t="shared" si="3"/>
        <v>8</v>
      </c>
      <c r="D211" s="1">
        <v>0</v>
      </c>
      <c r="E211" s="1">
        <v>4</v>
      </c>
      <c r="F211" s="1">
        <v>3</v>
      </c>
      <c r="G211" s="1">
        <v>0</v>
      </c>
      <c r="H211" s="1">
        <v>0</v>
      </c>
      <c r="I211" s="1">
        <v>0</v>
      </c>
      <c r="J211" s="1">
        <v>1</v>
      </c>
      <c r="K211" s="1">
        <v>0</v>
      </c>
      <c r="L211" s="1">
        <v>0</v>
      </c>
      <c r="M211" s="1">
        <v>0</v>
      </c>
      <c r="N211" s="22">
        <v>9387.5</v>
      </c>
    </row>
    <row r="212" spans="1:14" ht="51" x14ac:dyDescent="0.2">
      <c r="A212" s="2" t="s">
        <v>496</v>
      </c>
      <c r="B212" s="16" t="s">
        <v>200</v>
      </c>
      <c r="C212" s="1">
        <f t="shared" si="3"/>
        <v>1</v>
      </c>
      <c r="D212" s="1">
        <v>0</v>
      </c>
      <c r="E212" s="1">
        <v>1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22">
        <v>7200</v>
      </c>
    </row>
    <row r="213" spans="1:14" ht="12.75" x14ac:dyDescent="0.2">
      <c r="A213" s="2" t="s">
        <v>102</v>
      </c>
      <c r="B213" s="16" t="s">
        <v>200</v>
      </c>
      <c r="C213" s="1">
        <f t="shared" si="3"/>
        <v>1</v>
      </c>
      <c r="D213" s="1">
        <v>0</v>
      </c>
      <c r="E213" s="1">
        <v>0</v>
      </c>
      <c r="F213" s="1">
        <v>0</v>
      </c>
      <c r="G213" s="1">
        <v>0</v>
      </c>
      <c r="H213" s="1">
        <v>1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22">
        <v>12000</v>
      </c>
    </row>
    <row r="214" spans="1:14" ht="12.75" x14ac:dyDescent="0.2">
      <c r="A214" s="2" t="s">
        <v>71</v>
      </c>
      <c r="B214" s="16" t="s">
        <v>200</v>
      </c>
      <c r="C214" s="1">
        <f t="shared" si="3"/>
        <v>1</v>
      </c>
      <c r="D214" s="1">
        <v>0</v>
      </c>
      <c r="E214" s="1">
        <v>0</v>
      </c>
      <c r="F214" s="1">
        <v>0</v>
      </c>
      <c r="G214" s="1">
        <v>0</v>
      </c>
      <c r="H214" s="1">
        <v>1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22">
        <v>12000</v>
      </c>
    </row>
    <row r="215" spans="1:14" ht="25.5" x14ac:dyDescent="0.2">
      <c r="A215" s="2" t="s">
        <v>104</v>
      </c>
      <c r="B215" s="16" t="s">
        <v>200</v>
      </c>
      <c r="C215" s="1">
        <f t="shared" si="3"/>
        <v>1</v>
      </c>
      <c r="D215" s="1">
        <v>0</v>
      </c>
      <c r="E215" s="1">
        <v>1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22">
        <v>9000</v>
      </c>
    </row>
    <row r="216" spans="1:14" ht="25.5" x14ac:dyDescent="0.2">
      <c r="A216" s="2" t="s">
        <v>409</v>
      </c>
      <c r="B216" s="16" t="s">
        <v>200</v>
      </c>
      <c r="C216" s="1">
        <f t="shared" si="3"/>
        <v>1</v>
      </c>
      <c r="D216" s="1">
        <v>0</v>
      </c>
      <c r="E216" s="1">
        <v>0</v>
      </c>
      <c r="F216" s="1">
        <v>0</v>
      </c>
      <c r="G216" s="1">
        <v>0</v>
      </c>
      <c r="H216" s="1">
        <v>1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22">
        <v>12000</v>
      </c>
    </row>
    <row r="217" spans="1:14" ht="38.25" x14ac:dyDescent="0.2">
      <c r="A217" s="2" t="s">
        <v>494</v>
      </c>
      <c r="B217" s="16" t="s">
        <v>200</v>
      </c>
      <c r="C217" s="1">
        <f t="shared" si="3"/>
        <v>1</v>
      </c>
      <c r="D217" s="1">
        <v>0</v>
      </c>
      <c r="E217" s="1">
        <v>1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22">
        <v>7200</v>
      </c>
    </row>
    <row r="218" spans="1:14" ht="38.25" x14ac:dyDescent="0.2">
      <c r="A218" s="2" t="s">
        <v>197</v>
      </c>
      <c r="B218" s="16" t="s">
        <v>200</v>
      </c>
      <c r="C218" s="1">
        <f t="shared" si="3"/>
        <v>1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1</v>
      </c>
      <c r="J218" s="1">
        <v>0</v>
      </c>
      <c r="K218" s="1">
        <v>0</v>
      </c>
      <c r="L218" s="1">
        <v>0</v>
      </c>
      <c r="M218" s="1">
        <v>0</v>
      </c>
      <c r="N218" s="22">
        <v>12500</v>
      </c>
    </row>
    <row r="219" spans="1:14" ht="12.75" x14ac:dyDescent="0.2">
      <c r="A219" s="2" t="s">
        <v>170</v>
      </c>
      <c r="B219" s="16" t="s">
        <v>200</v>
      </c>
      <c r="C219" s="1">
        <f t="shared" si="3"/>
        <v>9</v>
      </c>
      <c r="D219" s="1">
        <v>1</v>
      </c>
      <c r="E219" s="1">
        <v>6</v>
      </c>
      <c r="F219" s="1">
        <v>1</v>
      </c>
      <c r="G219" s="1">
        <v>0</v>
      </c>
      <c r="H219" s="1">
        <v>0</v>
      </c>
      <c r="I219" s="1">
        <v>0</v>
      </c>
      <c r="J219" s="1">
        <v>0</v>
      </c>
      <c r="K219" s="1">
        <v>1</v>
      </c>
      <c r="L219" s="1">
        <v>0</v>
      </c>
      <c r="M219" s="1">
        <v>0</v>
      </c>
      <c r="N219" s="22">
        <v>8755.61</v>
      </c>
    </row>
    <row r="220" spans="1:14" ht="25.5" x14ac:dyDescent="0.2">
      <c r="A220" s="2" t="s">
        <v>119</v>
      </c>
      <c r="B220" s="16" t="s">
        <v>312</v>
      </c>
      <c r="C220" s="1">
        <f t="shared" si="3"/>
        <v>1</v>
      </c>
      <c r="D220" s="1">
        <v>0</v>
      </c>
      <c r="E220" s="1">
        <v>1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22">
        <v>7100</v>
      </c>
    </row>
    <row r="221" spans="1:14" ht="12.75" x14ac:dyDescent="0.2">
      <c r="A221" s="2" t="s">
        <v>161</v>
      </c>
      <c r="B221" s="16" t="s">
        <v>312</v>
      </c>
      <c r="C221" s="1">
        <f t="shared" si="3"/>
        <v>2</v>
      </c>
      <c r="D221" s="1">
        <v>0</v>
      </c>
      <c r="E221" s="1">
        <v>0</v>
      </c>
      <c r="F221" s="1">
        <v>0</v>
      </c>
      <c r="G221" s="1">
        <v>0</v>
      </c>
      <c r="H221" s="1">
        <v>2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22">
        <v>12000</v>
      </c>
    </row>
    <row r="222" spans="1:14" ht="25.5" x14ac:dyDescent="0.2">
      <c r="A222" s="2" t="s">
        <v>349</v>
      </c>
      <c r="B222" s="16" t="s">
        <v>312</v>
      </c>
      <c r="C222" s="1">
        <f t="shared" si="3"/>
        <v>1</v>
      </c>
      <c r="D222" s="1">
        <v>1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22">
        <v>7100</v>
      </c>
    </row>
    <row r="223" spans="1:14" ht="25.5" x14ac:dyDescent="0.2">
      <c r="A223" s="2" t="s">
        <v>482</v>
      </c>
      <c r="B223" s="16" t="s">
        <v>312</v>
      </c>
      <c r="C223" s="1">
        <f t="shared" si="3"/>
        <v>1</v>
      </c>
      <c r="D223" s="1">
        <v>0</v>
      </c>
      <c r="E223" s="1">
        <v>0</v>
      </c>
      <c r="F223" s="1">
        <v>1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22">
        <v>10000</v>
      </c>
    </row>
    <row r="224" spans="1:14" ht="38.25" x14ac:dyDescent="0.2">
      <c r="A224" s="2" t="s">
        <v>298</v>
      </c>
      <c r="B224" s="16" t="s">
        <v>312</v>
      </c>
      <c r="C224" s="1">
        <f t="shared" si="3"/>
        <v>2</v>
      </c>
      <c r="D224" s="1">
        <v>0</v>
      </c>
      <c r="E224" s="1">
        <v>0</v>
      </c>
      <c r="F224" s="1">
        <v>2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22">
        <v>10000</v>
      </c>
    </row>
    <row r="225" spans="1:14" ht="38.25" x14ac:dyDescent="0.2">
      <c r="A225" s="2" t="s">
        <v>184</v>
      </c>
      <c r="B225" s="16" t="s">
        <v>312</v>
      </c>
      <c r="C225" s="1">
        <f t="shared" si="3"/>
        <v>1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1</v>
      </c>
      <c r="K225" s="1">
        <v>0</v>
      </c>
      <c r="L225" s="1">
        <v>0</v>
      </c>
      <c r="M225" s="1">
        <v>0</v>
      </c>
      <c r="N225" s="22">
        <v>14000</v>
      </c>
    </row>
    <row r="226" spans="1:14" ht="38.25" x14ac:dyDescent="0.2">
      <c r="A226" s="2" t="s">
        <v>183</v>
      </c>
      <c r="B226" s="16" t="s">
        <v>312</v>
      </c>
      <c r="C226" s="1">
        <f t="shared" si="3"/>
        <v>1</v>
      </c>
      <c r="D226" s="1">
        <v>0</v>
      </c>
      <c r="E226" s="1">
        <v>0</v>
      </c>
      <c r="F226" s="1">
        <v>1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22">
        <v>10000</v>
      </c>
    </row>
    <row r="227" spans="1:14" ht="38.25" x14ac:dyDescent="0.2">
      <c r="A227" s="2" t="s">
        <v>322</v>
      </c>
      <c r="B227" s="16" t="s">
        <v>312</v>
      </c>
      <c r="C227" s="1">
        <f t="shared" si="3"/>
        <v>2</v>
      </c>
      <c r="D227" s="1">
        <v>0</v>
      </c>
      <c r="E227" s="1">
        <v>0</v>
      </c>
      <c r="F227" s="1">
        <v>2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22">
        <v>9995</v>
      </c>
    </row>
    <row r="228" spans="1:14" ht="38.25" x14ac:dyDescent="0.2">
      <c r="A228" s="2" t="s">
        <v>388</v>
      </c>
      <c r="B228" s="16" t="s">
        <v>312</v>
      </c>
      <c r="C228" s="1">
        <f t="shared" si="3"/>
        <v>2</v>
      </c>
      <c r="D228" s="1">
        <v>0</v>
      </c>
      <c r="E228" s="1">
        <v>2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22">
        <v>7822.5</v>
      </c>
    </row>
    <row r="229" spans="1:14" ht="51" x14ac:dyDescent="0.2">
      <c r="A229" s="2" t="s">
        <v>32</v>
      </c>
      <c r="B229" s="16" t="s">
        <v>312</v>
      </c>
      <c r="C229" s="1">
        <f t="shared" si="3"/>
        <v>1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1</v>
      </c>
      <c r="K229" s="1">
        <v>0</v>
      </c>
      <c r="L229" s="1">
        <v>0</v>
      </c>
      <c r="M229" s="1">
        <v>0</v>
      </c>
      <c r="N229" s="22">
        <v>14000</v>
      </c>
    </row>
    <row r="230" spans="1:14" ht="38.25" x14ac:dyDescent="0.2">
      <c r="A230" s="2" t="s">
        <v>248</v>
      </c>
      <c r="B230" s="16" t="s">
        <v>312</v>
      </c>
      <c r="C230" s="1">
        <f t="shared" si="3"/>
        <v>2</v>
      </c>
      <c r="D230" s="1">
        <v>0</v>
      </c>
      <c r="E230" s="1">
        <v>0</v>
      </c>
      <c r="F230" s="1">
        <v>2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22">
        <v>10000</v>
      </c>
    </row>
    <row r="231" spans="1:14" ht="25.5" x14ac:dyDescent="0.2">
      <c r="A231" s="2" t="s">
        <v>382</v>
      </c>
      <c r="B231" s="16" t="s">
        <v>312</v>
      </c>
      <c r="C231" s="1">
        <f t="shared" si="3"/>
        <v>2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2</v>
      </c>
      <c r="M231" s="1">
        <v>0</v>
      </c>
      <c r="N231" s="22">
        <v>18000</v>
      </c>
    </row>
    <row r="232" spans="1:14" ht="25.5" x14ac:dyDescent="0.2">
      <c r="A232" s="2" t="s">
        <v>345</v>
      </c>
      <c r="B232" s="16" t="s">
        <v>166</v>
      </c>
      <c r="C232" s="1">
        <f t="shared" si="3"/>
        <v>17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17</v>
      </c>
      <c r="L232" s="1">
        <v>0</v>
      </c>
      <c r="M232" s="1">
        <v>0</v>
      </c>
      <c r="N232" s="22">
        <v>14800</v>
      </c>
    </row>
    <row r="233" spans="1:14" ht="25.5" x14ac:dyDescent="0.2">
      <c r="A233" s="2" t="s">
        <v>37</v>
      </c>
      <c r="B233" s="16" t="s">
        <v>454</v>
      </c>
      <c r="C233" s="1">
        <f t="shared" si="3"/>
        <v>1</v>
      </c>
      <c r="D233" s="1">
        <v>0</v>
      </c>
      <c r="E233" s="1">
        <v>1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22">
        <v>8000</v>
      </c>
    </row>
    <row r="234" spans="1:14" ht="25.5" x14ac:dyDescent="0.2">
      <c r="A234" s="2" t="s">
        <v>485</v>
      </c>
      <c r="B234" s="16" t="s">
        <v>454</v>
      </c>
      <c r="C234" s="1">
        <f t="shared" si="3"/>
        <v>22</v>
      </c>
      <c r="D234" s="1">
        <v>0</v>
      </c>
      <c r="E234" s="1">
        <v>1</v>
      </c>
      <c r="F234" s="1">
        <v>0</v>
      </c>
      <c r="G234" s="1">
        <v>0</v>
      </c>
      <c r="H234" s="1">
        <v>6</v>
      </c>
      <c r="I234" s="1">
        <v>0</v>
      </c>
      <c r="J234" s="1">
        <v>0</v>
      </c>
      <c r="K234" s="1">
        <v>15</v>
      </c>
      <c r="L234" s="1">
        <v>0</v>
      </c>
      <c r="M234" s="1">
        <v>0</v>
      </c>
      <c r="N234" s="22">
        <v>13840.91</v>
      </c>
    </row>
    <row r="235" spans="1:14" ht="12.75" x14ac:dyDescent="0.2">
      <c r="A235" s="2" t="s">
        <v>31</v>
      </c>
      <c r="B235" s="16" t="s">
        <v>466</v>
      </c>
      <c r="C235" s="1">
        <f t="shared" si="3"/>
        <v>2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2</v>
      </c>
      <c r="M235" s="1">
        <v>0</v>
      </c>
      <c r="N235" s="22">
        <v>15000.5</v>
      </c>
    </row>
    <row r="236" spans="1:14" ht="12.75" x14ac:dyDescent="0.2">
      <c r="A236" s="2" t="s">
        <v>163</v>
      </c>
      <c r="B236" s="16" t="s">
        <v>504</v>
      </c>
      <c r="C236" s="1">
        <f t="shared" si="3"/>
        <v>1</v>
      </c>
      <c r="D236" s="1">
        <v>0</v>
      </c>
      <c r="E236" s="1">
        <v>0</v>
      </c>
      <c r="F236" s="1">
        <v>1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22">
        <v>10000</v>
      </c>
    </row>
    <row r="237" spans="1:14" ht="25.5" x14ac:dyDescent="0.2">
      <c r="A237" s="2" t="s">
        <v>507</v>
      </c>
      <c r="B237" s="16" t="s">
        <v>504</v>
      </c>
      <c r="C237" s="1">
        <f t="shared" si="3"/>
        <v>1</v>
      </c>
      <c r="D237" s="1">
        <v>1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22">
        <v>7100</v>
      </c>
    </row>
    <row r="238" spans="1:14" ht="12.75" x14ac:dyDescent="0.2">
      <c r="A238" s="2" t="s">
        <v>402</v>
      </c>
      <c r="B238" s="16" t="s">
        <v>504</v>
      </c>
      <c r="C238" s="1">
        <f t="shared" si="3"/>
        <v>2</v>
      </c>
      <c r="D238" s="1">
        <v>0</v>
      </c>
      <c r="E238" s="1">
        <v>2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22">
        <v>7100</v>
      </c>
    </row>
    <row r="239" spans="1:14" ht="12.75" x14ac:dyDescent="0.2">
      <c r="A239" s="2" t="s">
        <v>307</v>
      </c>
      <c r="B239" s="16" t="s">
        <v>117</v>
      </c>
      <c r="C239" s="1">
        <f t="shared" si="3"/>
        <v>2</v>
      </c>
      <c r="D239" s="1">
        <v>0</v>
      </c>
      <c r="E239" s="1">
        <v>2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22">
        <v>7100</v>
      </c>
    </row>
    <row r="240" spans="1:14" ht="12.75" x14ac:dyDescent="0.2">
      <c r="A240" s="2" t="s">
        <v>370</v>
      </c>
      <c r="B240" s="16" t="s">
        <v>131</v>
      </c>
      <c r="C240" s="1">
        <f t="shared" si="3"/>
        <v>3</v>
      </c>
      <c r="D240" s="1">
        <v>0</v>
      </c>
      <c r="E240" s="1">
        <v>3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22">
        <v>7200</v>
      </c>
    </row>
    <row r="241" spans="1:14" ht="25.5" x14ac:dyDescent="0.2">
      <c r="A241" s="2" t="s">
        <v>249</v>
      </c>
      <c r="B241" s="16" t="s">
        <v>131</v>
      </c>
      <c r="C241" s="1">
        <f t="shared" si="3"/>
        <v>1</v>
      </c>
      <c r="D241" s="1">
        <v>0</v>
      </c>
      <c r="E241" s="1">
        <v>1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22">
        <v>9000</v>
      </c>
    </row>
    <row r="242" spans="1:14" ht="25.5" x14ac:dyDescent="0.2">
      <c r="A242" s="2" t="s">
        <v>367</v>
      </c>
      <c r="B242" s="16" t="s">
        <v>131</v>
      </c>
      <c r="C242" s="1">
        <f t="shared" si="3"/>
        <v>1</v>
      </c>
      <c r="D242" s="1">
        <v>0</v>
      </c>
      <c r="E242" s="1">
        <v>1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22">
        <v>9000</v>
      </c>
    </row>
    <row r="243" spans="1:14" ht="12.75" x14ac:dyDescent="0.2">
      <c r="A243" s="2" t="s">
        <v>364</v>
      </c>
      <c r="B243" s="16" t="s">
        <v>131</v>
      </c>
      <c r="C243" s="1">
        <f t="shared" si="3"/>
        <v>3</v>
      </c>
      <c r="D243" s="1">
        <v>0</v>
      </c>
      <c r="E243" s="1">
        <v>0</v>
      </c>
      <c r="F243" s="1">
        <v>3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22">
        <v>10000</v>
      </c>
    </row>
    <row r="244" spans="1:14" ht="12.75" x14ac:dyDescent="0.2">
      <c r="A244" s="2" t="s">
        <v>53</v>
      </c>
      <c r="B244" s="16" t="s">
        <v>131</v>
      </c>
      <c r="C244" s="1">
        <f t="shared" si="3"/>
        <v>1</v>
      </c>
      <c r="D244" s="1">
        <v>0</v>
      </c>
      <c r="E244" s="1">
        <v>1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22">
        <v>9000</v>
      </c>
    </row>
    <row r="245" spans="1:14" ht="12.75" x14ac:dyDescent="0.2">
      <c r="A245" s="2" t="s">
        <v>430</v>
      </c>
      <c r="B245" s="16" t="s">
        <v>506</v>
      </c>
      <c r="C245" s="1">
        <f t="shared" si="3"/>
        <v>6</v>
      </c>
      <c r="D245" s="1">
        <v>0</v>
      </c>
      <c r="E245" s="1">
        <v>6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22">
        <v>8683.42</v>
      </c>
    </row>
    <row r="246" spans="1:14" ht="12.75" x14ac:dyDescent="0.2">
      <c r="A246" s="2" t="s">
        <v>70</v>
      </c>
      <c r="B246" s="16" t="s">
        <v>506</v>
      </c>
      <c r="C246" s="1">
        <f t="shared" si="3"/>
        <v>3</v>
      </c>
      <c r="D246" s="1">
        <v>0</v>
      </c>
      <c r="E246" s="1">
        <v>2</v>
      </c>
      <c r="F246" s="1">
        <v>0</v>
      </c>
      <c r="G246" s="1">
        <v>0</v>
      </c>
      <c r="H246" s="1">
        <v>0</v>
      </c>
      <c r="I246" s="1">
        <v>1</v>
      </c>
      <c r="J246" s="1">
        <v>0</v>
      </c>
      <c r="K246" s="1">
        <v>0</v>
      </c>
      <c r="L246" s="1">
        <v>0</v>
      </c>
      <c r="M246" s="1">
        <v>0</v>
      </c>
      <c r="N246" s="22">
        <v>9666.67</v>
      </c>
    </row>
    <row r="247" spans="1:14" ht="12.75" x14ac:dyDescent="0.2">
      <c r="A247" s="2" t="s">
        <v>245</v>
      </c>
      <c r="B247" s="16" t="s">
        <v>506</v>
      </c>
      <c r="C247" s="1">
        <f t="shared" si="3"/>
        <v>4</v>
      </c>
      <c r="D247" s="1">
        <v>0</v>
      </c>
      <c r="E247" s="1">
        <v>1</v>
      </c>
      <c r="F247" s="1">
        <v>2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1</v>
      </c>
      <c r="M247" s="1">
        <v>0</v>
      </c>
      <c r="N247" s="22">
        <v>11150.13</v>
      </c>
    </row>
    <row r="248" spans="1:14" ht="12.75" x14ac:dyDescent="0.2">
      <c r="A248" s="2" t="s">
        <v>254</v>
      </c>
      <c r="B248" s="16" t="s">
        <v>506</v>
      </c>
      <c r="C248" s="1">
        <f t="shared" si="3"/>
        <v>22</v>
      </c>
      <c r="D248" s="1">
        <v>3</v>
      </c>
      <c r="E248" s="1">
        <v>7</v>
      </c>
      <c r="F248" s="1">
        <v>3</v>
      </c>
      <c r="G248" s="1">
        <v>1</v>
      </c>
      <c r="H248" s="1">
        <v>1</v>
      </c>
      <c r="I248" s="1">
        <v>0</v>
      </c>
      <c r="J248" s="1">
        <v>0</v>
      </c>
      <c r="K248" s="1">
        <v>4</v>
      </c>
      <c r="L248" s="1">
        <v>3</v>
      </c>
      <c r="M248" s="1">
        <v>0</v>
      </c>
      <c r="N248" s="22">
        <v>10704.57</v>
      </c>
    </row>
    <row r="249" spans="1:14" ht="25.5" x14ac:dyDescent="0.2">
      <c r="A249" s="2" t="s">
        <v>48</v>
      </c>
      <c r="B249" s="16" t="s">
        <v>415</v>
      </c>
      <c r="C249" s="1">
        <f t="shared" si="3"/>
        <v>4</v>
      </c>
      <c r="D249" s="1">
        <v>0</v>
      </c>
      <c r="E249" s="1">
        <v>0</v>
      </c>
      <c r="F249" s="1">
        <v>0</v>
      </c>
      <c r="G249" s="1">
        <v>1</v>
      </c>
      <c r="H249" s="1">
        <v>3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22">
        <v>11225</v>
      </c>
    </row>
    <row r="250" spans="1:14" ht="25.5" x14ac:dyDescent="0.2">
      <c r="A250" s="2" t="s">
        <v>22</v>
      </c>
      <c r="B250" s="16" t="s">
        <v>154</v>
      </c>
      <c r="C250" s="1">
        <f t="shared" si="3"/>
        <v>1</v>
      </c>
      <c r="D250" s="1">
        <v>0</v>
      </c>
      <c r="E250" s="1">
        <v>0</v>
      </c>
      <c r="F250" s="1">
        <v>1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22">
        <v>9500.5</v>
      </c>
    </row>
    <row r="251" spans="1:14" ht="12.75" x14ac:dyDescent="0.2">
      <c r="A251" s="2" t="s">
        <v>299</v>
      </c>
      <c r="B251" s="16" t="s">
        <v>0</v>
      </c>
      <c r="C251" s="1">
        <f t="shared" si="3"/>
        <v>3</v>
      </c>
      <c r="D251" s="1">
        <v>0</v>
      </c>
      <c r="E251" s="1">
        <v>2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1</v>
      </c>
      <c r="L251" s="1">
        <v>0</v>
      </c>
      <c r="M251" s="1">
        <v>0</v>
      </c>
      <c r="N251" s="22">
        <v>10000</v>
      </c>
    </row>
    <row r="252" spans="1:14" ht="25.5" x14ac:dyDescent="0.2">
      <c r="A252" s="2" t="s">
        <v>318</v>
      </c>
      <c r="B252" s="16" t="s">
        <v>366</v>
      </c>
      <c r="C252" s="1">
        <f t="shared" si="3"/>
        <v>6</v>
      </c>
      <c r="D252" s="1">
        <v>1</v>
      </c>
      <c r="E252" s="1">
        <v>2</v>
      </c>
      <c r="F252" s="1">
        <v>3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22">
        <v>8700.08</v>
      </c>
    </row>
    <row r="253" spans="1:14" ht="38.25" x14ac:dyDescent="0.2">
      <c r="A253" s="2" t="s">
        <v>141</v>
      </c>
      <c r="B253" s="16" t="s">
        <v>366</v>
      </c>
      <c r="C253" s="1">
        <f t="shared" si="3"/>
        <v>1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1</v>
      </c>
      <c r="M253" s="1">
        <v>0</v>
      </c>
      <c r="N253" s="22">
        <v>20000</v>
      </c>
    </row>
    <row r="254" spans="1:14" ht="12.75" x14ac:dyDescent="0.2">
      <c r="A254" s="2" t="s">
        <v>6</v>
      </c>
      <c r="B254" s="16" t="s">
        <v>25</v>
      </c>
      <c r="C254" s="1">
        <f t="shared" si="3"/>
        <v>3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3</v>
      </c>
      <c r="L254" s="1">
        <v>0</v>
      </c>
      <c r="M254" s="1">
        <v>0</v>
      </c>
      <c r="N254" s="22">
        <v>14341</v>
      </c>
    </row>
    <row r="255" spans="1:14" ht="12.75" x14ac:dyDescent="0.2">
      <c r="A255" s="2" t="s">
        <v>204</v>
      </c>
      <c r="B255" s="16" t="s">
        <v>398</v>
      </c>
      <c r="C255" s="1">
        <f t="shared" si="3"/>
        <v>2</v>
      </c>
      <c r="D255" s="1">
        <v>0</v>
      </c>
      <c r="E255" s="1">
        <v>1</v>
      </c>
      <c r="F255" s="1">
        <v>1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22">
        <v>8050.5</v>
      </c>
    </row>
    <row r="256" spans="1:14" ht="12.75" x14ac:dyDescent="0.2">
      <c r="A256" s="2" t="s">
        <v>440</v>
      </c>
      <c r="B256" s="16" t="s">
        <v>77</v>
      </c>
      <c r="C256" s="1">
        <f t="shared" si="3"/>
        <v>2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1</v>
      </c>
      <c r="J256" s="1">
        <v>0</v>
      </c>
      <c r="K256" s="1">
        <v>0</v>
      </c>
      <c r="L256" s="1">
        <v>1</v>
      </c>
      <c r="M256" s="1">
        <v>0</v>
      </c>
      <c r="N256" s="22">
        <v>16500</v>
      </c>
    </row>
    <row r="257" spans="1:14" ht="12.75" x14ac:dyDescent="0.2">
      <c r="A257" s="2" t="s">
        <v>301</v>
      </c>
      <c r="B257" s="16" t="s">
        <v>139</v>
      </c>
      <c r="C257" s="1">
        <f t="shared" ref="C257:C318" si="4">SUM(D257:M257)</f>
        <v>27</v>
      </c>
      <c r="D257" s="1">
        <v>1</v>
      </c>
      <c r="E257" s="1">
        <v>5</v>
      </c>
      <c r="F257" s="1">
        <v>1</v>
      </c>
      <c r="G257" s="1">
        <v>0</v>
      </c>
      <c r="H257" s="1">
        <v>4</v>
      </c>
      <c r="I257" s="1">
        <v>5</v>
      </c>
      <c r="J257" s="1">
        <v>0</v>
      </c>
      <c r="K257" s="1">
        <v>11</v>
      </c>
      <c r="L257" s="1">
        <v>0</v>
      </c>
      <c r="M257" s="1">
        <v>0</v>
      </c>
      <c r="N257" s="22">
        <v>12196.3</v>
      </c>
    </row>
    <row r="258" spans="1:14" ht="12.75" x14ac:dyDescent="0.2">
      <c r="A258" s="2" t="s">
        <v>67</v>
      </c>
      <c r="B258" s="16" t="s">
        <v>518</v>
      </c>
      <c r="C258" s="1">
        <f t="shared" si="4"/>
        <v>1</v>
      </c>
      <c r="D258" s="1">
        <v>0</v>
      </c>
      <c r="E258" s="1">
        <v>1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22">
        <v>7500</v>
      </c>
    </row>
    <row r="259" spans="1:14" ht="12.75" x14ac:dyDescent="0.2">
      <c r="A259" s="2" t="s">
        <v>222</v>
      </c>
      <c r="B259" s="16" t="s">
        <v>339</v>
      </c>
      <c r="C259" s="1">
        <f t="shared" si="4"/>
        <v>4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3</v>
      </c>
      <c r="L259" s="1">
        <v>1</v>
      </c>
      <c r="M259" s="1">
        <v>0</v>
      </c>
      <c r="N259" s="22">
        <v>15325</v>
      </c>
    </row>
    <row r="260" spans="1:14" ht="25.5" x14ac:dyDescent="0.2">
      <c r="A260" s="2" t="s">
        <v>431</v>
      </c>
      <c r="B260" s="16" t="s">
        <v>339</v>
      </c>
      <c r="C260" s="1">
        <f t="shared" si="4"/>
        <v>1</v>
      </c>
      <c r="D260" s="1">
        <v>0</v>
      </c>
      <c r="E260" s="1">
        <v>1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22">
        <v>8000</v>
      </c>
    </row>
    <row r="261" spans="1:14" ht="38.25" x14ac:dyDescent="0.2">
      <c r="A261" s="2" t="s">
        <v>7</v>
      </c>
      <c r="B261" s="16" t="s">
        <v>413</v>
      </c>
      <c r="C261" s="1">
        <f t="shared" si="4"/>
        <v>2</v>
      </c>
      <c r="D261" s="1">
        <v>0</v>
      </c>
      <c r="E261" s="1">
        <v>2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22">
        <v>8000</v>
      </c>
    </row>
    <row r="262" spans="1:14" ht="25.5" x14ac:dyDescent="0.2">
      <c r="A262" s="2" t="s">
        <v>201</v>
      </c>
      <c r="B262" s="16" t="s">
        <v>238</v>
      </c>
      <c r="C262" s="1">
        <f t="shared" si="4"/>
        <v>1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1</v>
      </c>
      <c r="L262" s="1">
        <v>0</v>
      </c>
      <c r="M262" s="1">
        <v>0</v>
      </c>
      <c r="N262" s="22">
        <v>15000</v>
      </c>
    </row>
    <row r="263" spans="1:14" ht="12.75" x14ac:dyDescent="0.2">
      <c r="A263" s="2" t="s">
        <v>256</v>
      </c>
      <c r="B263" s="16" t="s">
        <v>238</v>
      </c>
      <c r="C263" s="1">
        <f t="shared" si="4"/>
        <v>1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1</v>
      </c>
      <c r="M263" s="1">
        <v>0</v>
      </c>
      <c r="N263" s="22">
        <v>20000</v>
      </c>
    </row>
    <row r="264" spans="1:14" ht="12.75" x14ac:dyDescent="0.2">
      <c r="A264" s="2" t="s">
        <v>138</v>
      </c>
      <c r="B264" s="16" t="s">
        <v>362</v>
      </c>
      <c r="C264" s="1">
        <f t="shared" si="4"/>
        <v>3</v>
      </c>
      <c r="D264" s="1">
        <v>3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22">
        <v>7100</v>
      </c>
    </row>
    <row r="265" spans="1:14" ht="12.75" x14ac:dyDescent="0.2">
      <c r="A265" s="2" t="s">
        <v>85</v>
      </c>
      <c r="B265" s="16" t="s">
        <v>209</v>
      </c>
      <c r="C265" s="1">
        <f t="shared" si="4"/>
        <v>1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1</v>
      </c>
      <c r="J265" s="1">
        <v>0</v>
      </c>
      <c r="K265" s="1">
        <v>0</v>
      </c>
      <c r="L265" s="1">
        <v>0</v>
      </c>
      <c r="M265" s="1">
        <v>0</v>
      </c>
      <c r="N265" s="22">
        <v>13000</v>
      </c>
    </row>
    <row r="266" spans="1:14" ht="25.5" x14ac:dyDescent="0.2">
      <c r="A266" s="2" t="s">
        <v>14</v>
      </c>
      <c r="B266" s="16" t="s">
        <v>116</v>
      </c>
      <c r="C266" s="1">
        <f t="shared" si="4"/>
        <v>4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4</v>
      </c>
      <c r="J266" s="1">
        <v>0</v>
      </c>
      <c r="K266" s="1">
        <v>0</v>
      </c>
      <c r="L266" s="1">
        <v>0</v>
      </c>
      <c r="M266" s="1">
        <v>0</v>
      </c>
      <c r="N266" s="22">
        <v>13000</v>
      </c>
    </row>
    <row r="267" spans="1:14" ht="12.75" x14ac:dyDescent="0.2">
      <c r="A267" s="2" t="s">
        <v>371</v>
      </c>
      <c r="B267" s="16" t="s">
        <v>394</v>
      </c>
      <c r="C267" s="1">
        <f t="shared" si="4"/>
        <v>1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</v>
      </c>
      <c r="J267" s="1">
        <v>0</v>
      </c>
      <c r="K267" s="1">
        <v>0</v>
      </c>
      <c r="L267" s="1">
        <v>0</v>
      </c>
      <c r="M267" s="1">
        <v>0</v>
      </c>
      <c r="N267" s="22">
        <v>13000</v>
      </c>
    </row>
    <row r="268" spans="1:14" ht="12.75" x14ac:dyDescent="0.2">
      <c r="A268" s="2" t="s">
        <v>381</v>
      </c>
      <c r="B268" s="16" t="s">
        <v>107</v>
      </c>
      <c r="C268" s="1">
        <f t="shared" si="4"/>
        <v>1</v>
      </c>
      <c r="D268" s="1">
        <v>1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22">
        <v>7100</v>
      </c>
    </row>
    <row r="269" spans="1:14" ht="12.75" x14ac:dyDescent="0.2">
      <c r="A269" s="2" t="s">
        <v>517</v>
      </c>
      <c r="B269" s="16" t="s">
        <v>107</v>
      </c>
      <c r="C269" s="1">
        <f t="shared" si="4"/>
        <v>1</v>
      </c>
      <c r="D269" s="1">
        <v>0</v>
      </c>
      <c r="E269" s="1">
        <v>1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22">
        <v>7500</v>
      </c>
    </row>
    <row r="270" spans="1:14" ht="12.75" x14ac:dyDescent="0.2">
      <c r="A270" s="2" t="s">
        <v>118</v>
      </c>
      <c r="B270" s="16" t="s">
        <v>424</v>
      </c>
      <c r="C270" s="1">
        <f t="shared" si="4"/>
        <v>1</v>
      </c>
      <c r="D270" s="1">
        <v>1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22">
        <v>7100</v>
      </c>
    </row>
    <row r="271" spans="1:14" ht="12.75" x14ac:dyDescent="0.2">
      <c r="A271" s="2" t="s">
        <v>62</v>
      </c>
      <c r="B271" s="16" t="s">
        <v>424</v>
      </c>
      <c r="C271" s="1">
        <f t="shared" si="4"/>
        <v>3</v>
      </c>
      <c r="D271" s="1">
        <v>0</v>
      </c>
      <c r="E271" s="1">
        <v>0</v>
      </c>
      <c r="F271" s="1">
        <v>2</v>
      </c>
      <c r="G271" s="1">
        <v>0</v>
      </c>
      <c r="H271" s="1">
        <v>0</v>
      </c>
      <c r="I271" s="1">
        <v>0</v>
      </c>
      <c r="J271" s="1">
        <v>0</v>
      </c>
      <c r="K271" s="1">
        <v>1</v>
      </c>
      <c r="L271" s="1">
        <v>0</v>
      </c>
      <c r="M271" s="1">
        <v>0</v>
      </c>
      <c r="N271" s="22">
        <v>11666.67</v>
      </c>
    </row>
    <row r="272" spans="1:14" ht="38.25" x14ac:dyDescent="0.2">
      <c r="A272" s="2" t="s">
        <v>526</v>
      </c>
      <c r="B272" s="16" t="s">
        <v>424</v>
      </c>
      <c r="C272" s="1">
        <f t="shared" si="4"/>
        <v>1</v>
      </c>
      <c r="D272" s="1">
        <v>1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22">
        <v>7100</v>
      </c>
    </row>
    <row r="273" spans="1:14" ht="26.25" customHeight="1" x14ac:dyDescent="0.2">
      <c r="A273" s="2" t="s">
        <v>5</v>
      </c>
      <c r="B273" s="16" t="s">
        <v>216</v>
      </c>
      <c r="C273" s="1">
        <f t="shared" si="4"/>
        <v>3</v>
      </c>
      <c r="D273" s="1">
        <v>0</v>
      </c>
      <c r="E273" s="1">
        <v>0</v>
      </c>
      <c r="F273" s="1">
        <v>0</v>
      </c>
      <c r="G273" s="1">
        <v>0</v>
      </c>
      <c r="H273" s="1">
        <v>3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22">
        <v>11000.5</v>
      </c>
    </row>
    <row r="274" spans="1:14" ht="12.75" x14ac:dyDescent="0.2">
      <c r="A274" s="2" t="s">
        <v>38</v>
      </c>
      <c r="B274" s="16" t="s">
        <v>499</v>
      </c>
      <c r="C274" s="1">
        <f t="shared" si="4"/>
        <v>1</v>
      </c>
      <c r="D274" s="1">
        <v>0</v>
      </c>
      <c r="E274" s="1">
        <v>0</v>
      </c>
      <c r="F274" s="1">
        <v>0</v>
      </c>
      <c r="G274" s="1">
        <v>0</v>
      </c>
      <c r="H274" s="1">
        <v>1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22">
        <v>11600</v>
      </c>
    </row>
    <row r="275" spans="1:14" ht="12.75" x14ac:dyDescent="0.2">
      <c r="A275" s="2" t="s">
        <v>129</v>
      </c>
      <c r="B275" s="16" t="s">
        <v>336</v>
      </c>
      <c r="C275" s="1">
        <f t="shared" si="4"/>
        <v>1</v>
      </c>
      <c r="D275" s="1">
        <v>0</v>
      </c>
      <c r="E275" s="1">
        <v>0</v>
      </c>
      <c r="F275" s="1">
        <v>0</v>
      </c>
      <c r="G275" s="1">
        <v>1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22">
        <v>10500</v>
      </c>
    </row>
    <row r="276" spans="1:14" ht="25.5" x14ac:dyDescent="0.2">
      <c r="A276" s="2" t="s">
        <v>84</v>
      </c>
      <c r="B276" s="16" t="s">
        <v>474</v>
      </c>
      <c r="C276" s="1">
        <f t="shared" si="4"/>
        <v>1</v>
      </c>
      <c r="D276" s="1">
        <v>0</v>
      </c>
      <c r="E276" s="1">
        <v>0</v>
      </c>
      <c r="F276" s="1">
        <v>0</v>
      </c>
      <c r="G276" s="1">
        <v>1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22">
        <v>10008</v>
      </c>
    </row>
    <row r="277" spans="1:14" ht="38.25" x14ac:dyDescent="0.2">
      <c r="A277" s="2" t="s">
        <v>295</v>
      </c>
      <c r="B277" s="16" t="s">
        <v>474</v>
      </c>
      <c r="C277" s="1">
        <f t="shared" si="4"/>
        <v>2</v>
      </c>
      <c r="D277" s="1">
        <v>0</v>
      </c>
      <c r="E277" s="1">
        <v>0</v>
      </c>
      <c r="F277" s="1">
        <v>0</v>
      </c>
      <c r="G277" s="1">
        <v>2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22">
        <v>11000</v>
      </c>
    </row>
    <row r="278" spans="1:14" ht="25.5" x14ac:dyDescent="0.2">
      <c r="A278" s="2" t="s">
        <v>277</v>
      </c>
      <c r="B278" s="16" t="s">
        <v>79</v>
      </c>
      <c r="C278" s="1">
        <f t="shared" si="4"/>
        <v>1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1</v>
      </c>
      <c r="M278" s="1">
        <v>0</v>
      </c>
      <c r="N278" s="22">
        <v>16000</v>
      </c>
    </row>
    <row r="279" spans="1:14" ht="12.75" x14ac:dyDescent="0.2">
      <c r="A279" s="2" t="s">
        <v>513</v>
      </c>
      <c r="B279" s="16" t="s">
        <v>79</v>
      </c>
      <c r="C279" s="1">
        <f t="shared" si="4"/>
        <v>3</v>
      </c>
      <c r="D279" s="1">
        <v>1</v>
      </c>
      <c r="E279" s="1">
        <v>2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22">
        <v>7233.33</v>
      </c>
    </row>
    <row r="280" spans="1:14" ht="25.5" x14ac:dyDescent="0.2">
      <c r="A280" s="2" t="s">
        <v>411</v>
      </c>
      <c r="B280" s="16" t="s">
        <v>79</v>
      </c>
      <c r="C280" s="1">
        <f t="shared" si="4"/>
        <v>1</v>
      </c>
      <c r="D280" s="1">
        <v>0</v>
      </c>
      <c r="E280" s="1">
        <v>1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22">
        <v>7100</v>
      </c>
    </row>
    <row r="281" spans="1:14" ht="12.75" x14ac:dyDescent="0.2">
      <c r="A281" s="2" t="s">
        <v>271</v>
      </c>
      <c r="B281" s="16" t="s">
        <v>79</v>
      </c>
      <c r="C281" s="1">
        <f t="shared" si="4"/>
        <v>3</v>
      </c>
      <c r="D281" s="1">
        <v>0</v>
      </c>
      <c r="E281" s="1">
        <v>0</v>
      </c>
      <c r="F281" s="1">
        <v>0</v>
      </c>
      <c r="G281" s="1">
        <v>3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22">
        <v>10870</v>
      </c>
    </row>
    <row r="282" spans="1:14" ht="25.5" x14ac:dyDescent="0.2">
      <c r="A282" s="2" t="s">
        <v>284</v>
      </c>
      <c r="B282" s="16" t="s">
        <v>247</v>
      </c>
      <c r="C282" s="1">
        <f t="shared" si="4"/>
        <v>2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2</v>
      </c>
      <c r="M282" s="1">
        <v>0</v>
      </c>
      <c r="N282" s="22">
        <v>15000.5</v>
      </c>
    </row>
    <row r="283" spans="1:14" ht="25.5" x14ac:dyDescent="0.2">
      <c r="A283" s="2" t="s">
        <v>326</v>
      </c>
      <c r="B283" s="16" t="s">
        <v>24</v>
      </c>
      <c r="C283" s="1">
        <f t="shared" si="4"/>
        <v>1</v>
      </c>
      <c r="D283" s="1">
        <v>0</v>
      </c>
      <c r="E283" s="1">
        <v>0</v>
      </c>
      <c r="F283" s="1">
        <v>0</v>
      </c>
      <c r="G283" s="1">
        <v>0</v>
      </c>
      <c r="H283" s="1">
        <v>1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22">
        <v>12000</v>
      </c>
    </row>
    <row r="284" spans="1:14" ht="25.5" x14ac:dyDescent="0.2">
      <c r="A284" s="2" t="s">
        <v>332</v>
      </c>
      <c r="B284" s="16" t="s">
        <v>24</v>
      </c>
      <c r="C284" s="1">
        <f t="shared" si="4"/>
        <v>1</v>
      </c>
      <c r="D284" s="1">
        <v>0</v>
      </c>
      <c r="E284" s="1">
        <v>1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22">
        <v>7100</v>
      </c>
    </row>
    <row r="285" spans="1:14" ht="12.75" x14ac:dyDescent="0.2">
      <c r="A285" s="2" t="s">
        <v>80</v>
      </c>
      <c r="B285" s="16" t="s">
        <v>24</v>
      </c>
      <c r="C285" s="1">
        <f t="shared" si="4"/>
        <v>1</v>
      </c>
      <c r="D285" s="1">
        <v>0</v>
      </c>
      <c r="E285" s="1">
        <v>0</v>
      </c>
      <c r="F285" s="1">
        <v>0</v>
      </c>
      <c r="G285" s="1">
        <v>0</v>
      </c>
      <c r="H285" s="1">
        <v>1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22">
        <v>12000</v>
      </c>
    </row>
    <row r="286" spans="1:14" ht="38.25" x14ac:dyDescent="0.2">
      <c r="A286" s="2" t="s">
        <v>23</v>
      </c>
      <c r="B286" s="16" t="s">
        <v>24</v>
      </c>
      <c r="C286" s="1">
        <f t="shared" si="4"/>
        <v>3</v>
      </c>
      <c r="D286" s="1">
        <v>0</v>
      </c>
      <c r="E286" s="1">
        <v>0</v>
      </c>
      <c r="F286" s="1">
        <v>2</v>
      </c>
      <c r="G286" s="1">
        <v>0</v>
      </c>
      <c r="H286" s="1">
        <v>0</v>
      </c>
      <c r="I286" s="1">
        <v>0</v>
      </c>
      <c r="J286" s="1">
        <v>0</v>
      </c>
      <c r="K286" s="1">
        <v>1</v>
      </c>
      <c r="L286" s="1">
        <v>0</v>
      </c>
      <c r="M286" s="1">
        <v>0</v>
      </c>
      <c r="N286" s="22">
        <v>11333.33</v>
      </c>
    </row>
    <row r="287" spans="1:14" ht="25.5" x14ac:dyDescent="0.2">
      <c r="A287" s="2" t="s">
        <v>180</v>
      </c>
      <c r="B287" s="16" t="s">
        <v>24</v>
      </c>
      <c r="C287" s="1">
        <f t="shared" si="4"/>
        <v>2</v>
      </c>
      <c r="D287" s="1">
        <v>0</v>
      </c>
      <c r="E287" s="1">
        <v>1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1</v>
      </c>
      <c r="M287" s="1">
        <v>0</v>
      </c>
      <c r="N287" s="22">
        <v>13550.25</v>
      </c>
    </row>
    <row r="288" spans="1:14" ht="12.75" x14ac:dyDescent="0.2">
      <c r="A288" s="2" t="s">
        <v>206</v>
      </c>
      <c r="B288" s="16" t="s">
        <v>24</v>
      </c>
      <c r="C288" s="1">
        <f t="shared" si="4"/>
        <v>4</v>
      </c>
      <c r="D288" s="1">
        <v>0</v>
      </c>
      <c r="E288" s="1">
        <v>2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2</v>
      </c>
      <c r="M288" s="1">
        <v>0</v>
      </c>
      <c r="N288" s="22">
        <v>12445</v>
      </c>
    </row>
    <row r="289" spans="1:14" ht="12.75" x14ac:dyDescent="0.2">
      <c r="A289" s="2" t="s">
        <v>451</v>
      </c>
      <c r="B289" s="16" t="s">
        <v>24</v>
      </c>
      <c r="C289" s="1">
        <f t="shared" si="4"/>
        <v>4</v>
      </c>
      <c r="D289" s="1">
        <v>0</v>
      </c>
      <c r="E289" s="1">
        <v>0</v>
      </c>
      <c r="F289" s="1">
        <v>1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3</v>
      </c>
      <c r="M289" s="1">
        <v>0</v>
      </c>
      <c r="N289" s="22">
        <v>15977.5</v>
      </c>
    </row>
    <row r="290" spans="1:14" ht="38.25" x14ac:dyDescent="0.2">
      <c r="A290" s="2" t="s">
        <v>266</v>
      </c>
      <c r="B290" s="16" t="s">
        <v>24</v>
      </c>
      <c r="C290" s="1">
        <f t="shared" si="4"/>
        <v>1</v>
      </c>
      <c r="D290" s="1">
        <v>0</v>
      </c>
      <c r="E290" s="1">
        <v>1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22">
        <v>7500</v>
      </c>
    </row>
    <row r="291" spans="1:14" ht="12.75" x14ac:dyDescent="0.2">
      <c r="A291" s="2" t="s">
        <v>54</v>
      </c>
      <c r="B291" s="16" t="s">
        <v>395</v>
      </c>
      <c r="C291" s="1">
        <f t="shared" si="4"/>
        <v>1</v>
      </c>
      <c r="D291" s="1">
        <v>0</v>
      </c>
      <c r="E291" s="1">
        <v>0</v>
      </c>
      <c r="F291" s="1">
        <v>0</v>
      </c>
      <c r="G291" s="1">
        <v>1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22">
        <v>10500.5</v>
      </c>
    </row>
    <row r="292" spans="1:14" ht="51" x14ac:dyDescent="0.2">
      <c r="A292" s="2" t="s">
        <v>436</v>
      </c>
      <c r="B292" s="16" t="s">
        <v>395</v>
      </c>
      <c r="C292" s="1">
        <f t="shared" si="4"/>
        <v>4</v>
      </c>
      <c r="D292" s="1">
        <v>0</v>
      </c>
      <c r="E292" s="1">
        <v>4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22">
        <v>7100</v>
      </c>
    </row>
    <row r="293" spans="1:14" ht="12.75" x14ac:dyDescent="0.2">
      <c r="A293" s="2" t="s">
        <v>15</v>
      </c>
      <c r="B293" s="16" t="s">
        <v>283</v>
      </c>
      <c r="C293" s="1">
        <f t="shared" si="4"/>
        <v>1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1</v>
      </c>
      <c r="M293" s="1">
        <v>0</v>
      </c>
      <c r="N293" s="22">
        <v>19000</v>
      </c>
    </row>
    <row r="294" spans="1:14" ht="25.5" x14ac:dyDescent="0.2">
      <c r="A294" s="2" t="s">
        <v>447</v>
      </c>
      <c r="B294" s="16" t="s">
        <v>448</v>
      </c>
      <c r="C294" s="1">
        <f t="shared" si="4"/>
        <v>2</v>
      </c>
      <c r="D294" s="1">
        <v>0</v>
      </c>
      <c r="E294" s="1">
        <v>0</v>
      </c>
      <c r="F294" s="1">
        <v>2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22">
        <v>10000</v>
      </c>
    </row>
    <row r="295" spans="1:14" ht="12.75" x14ac:dyDescent="0.2">
      <c r="A295" s="2" t="s">
        <v>377</v>
      </c>
      <c r="B295" s="16" t="s">
        <v>448</v>
      </c>
      <c r="C295" s="1">
        <f t="shared" si="4"/>
        <v>2</v>
      </c>
      <c r="D295" s="1">
        <v>0</v>
      </c>
      <c r="E295" s="1">
        <v>2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22">
        <v>7300</v>
      </c>
    </row>
    <row r="296" spans="1:14" ht="25.5" x14ac:dyDescent="0.2">
      <c r="A296" s="2" t="s">
        <v>361</v>
      </c>
      <c r="B296" s="16" t="s">
        <v>428</v>
      </c>
      <c r="C296" s="1">
        <f t="shared" si="4"/>
        <v>1</v>
      </c>
      <c r="D296" s="1">
        <v>0</v>
      </c>
      <c r="E296" s="1">
        <v>1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22">
        <v>7300.5</v>
      </c>
    </row>
    <row r="297" spans="1:14" ht="25.5" x14ac:dyDescent="0.2">
      <c r="A297" s="2" t="s">
        <v>456</v>
      </c>
      <c r="B297" s="16" t="s">
        <v>459</v>
      </c>
      <c r="C297" s="1">
        <f t="shared" si="4"/>
        <v>1</v>
      </c>
      <c r="D297" s="1">
        <v>0</v>
      </c>
      <c r="E297" s="1">
        <v>1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22">
        <v>7100.5</v>
      </c>
    </row>
    <row r="298" spans="1:14" ht="25.5" x14ac:dyDescent="0.2">
      <c r="A298" s="2" t="s">
        <v>72</v>
      </c>
      <c r="B298" s="16" t="s">
        <v>281</v>
      </c>
      <c r="C298" s="1">
        <f t="shared" si="4"/>
        <v>2</v>
      </c>
      <c r="D298" s="1">
        <v>0</v>
      </c>
      <c r="E298" s="1">
        <v>2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22">
        <v>7500</v>
      </c>
    </row>
    <row r="299" spans="1:14" ht="12.75" x14ac:dyDescent="0.2">
      <c r="A299" s="2" t="s">
        <v>488</v>
      </c>
      <c r="B299" s="16" t="s">
        <v>132</v>
      </c>
      <c r="C299" s="1">
        <f t="shared" si="4"/>
        <v>3</v>
      </c>
      <c r="D299" s="1">
        <v>0</v>
      </c>
      <c r="E299" s="1">
        <v>3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22">
        <v>7366.67</v>
      </c>
    </row>
    <row r="300" spans="1:14" ht="25.5" x14ac:dyDescent="0.2">
      <c r="A300" s="2" t="s">
        <v>519</v>
      </c>
      <c r="B300" s="16" t="s">
        <v>132</v>
      </c>
      <c r="C300" s="1">
        <f t="shared" si="4"/>
        <v>2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2</v>
      </c>
      <c r="K300" s="1">
        <v>0</v>
      </c>
      <c r="L300" s="1">
        <v>0</v>
      </c>
      <c r="M300" s="1">
        <v>0</v>
      </c>
      <c r="N300" s="22">
        <v>13887.23</v>
      </c>
    </row>
    <row r="301" spans="1:14" ht="12.75" x14ac:dyDescent="0.2">
      <c r="A301" s="2" t="s">
        <v>477</v>
      </c>
      <c r="B301" s="16" t="s">
        <v>508</v>
      </c>
      <c r="C301" s="1">
        <f t="shared" si="4"/>
        <v>2</v>
      </c>
      <c r="D301" s="1">
        <v>0</v>
      </c>
      <c r="E301" s="1">
        <v>2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22">
        <v>7550</v>
      </c>
    </row>
    <row r="302" spans="1:14" ht="12.75" x14ac:dyDescent="0.2">
      <c r="A302" s="2" t="s">
        <v>136</v>
      </c>
      <c r="B302" s="16" t="s">
        <v>419</v>
      </c>
      <c r="C302" s="1">
        <f t="shared" si="4"/>
        <v>1</v>
      </c>
      <c r="D302" s="1">
        <v>0</v>
      </c>
      <c r="E302" s="1">
        <v>1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22">
        <v>8000</v>
      </c>
    </row>
    <row r="303" spans="1:14" ht="25.5" x14ac:dyDescent="0.2">
      <c r="A303" s="2" t="s">
        <v>437</v>
      </c>
      <c r="B303" s="16" t="s">
        <v>305</v>
      </c>
      <c r="C303" s="1">
        <f t="shared" si="4"/>
        <v>1</v>
      </c>
      <c r="D303" s="1">
        <v>0</v>
      </c>
      <c r="E303" s="1">
        <v>1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22">
        <v>7100</v>
      </c>
    </row>
    <row r="304" spans="1:14" ht="12.75" x14ac:dyDescent="0.2">
      <c r="A304" s="2" t="s">
        <v>95</v>
      </c>
      <c r="B304" s="16" t="s">
        <v>305</v>
      </c>
      <c r="C304" s="1">
        <f t="shared" si="4"/>
        <v>1</v>
      </c>
      <c r="D304" s="1">
        <v>0</v>
      </c>
      <c r="E304" s="1">
        <v>1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22">
        <v>7500</v>
      </c>
    </row>
    <row r="305" spans="1:14" ht="25.5" x14ac:dyDescent="0.2">
      <c r="A305" s="2" t="s">
        <v>215</v>
      </c>
      <c r="B305" s="16" t="s">
        <v>4</v>
      </c>
      <c r="C305" s="1">
        <f t="shared" si="4"/>
        <v>1</v>
      </c>
      <c r="D305" s="1">
        <v>0</v>
      </c>
      <c r="E305" s="1">
        <v>0</v>
      </c>
      <c r="F305" s="1">
        <v>1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22">
        <v>10000</v>
      </c>
    </row>
    <row r="306" spans="1:14" ht="25.5" x14ac:dyDescent="0.2">
      <c r="A306" s="2" t="s">
        <v>63</v>
      </c>
      <c r="B306" s="16" t="s">
        <v>445</v>
      </c>
      <c r="C306" s="1">
        <f t="shared" si="4"/>
        <v>8</v>
      </c>
      <c r="D306" s="1">
        <v>0</v>
      </c>
      <c r="E306" s="1">
        <v>3</v>
      </c>
      <c r="F306" s="1">
        <v>0</v>
      </c>
      <c r="G306" s="1">
        <v>0</v>
      </c>
      <c r="H306" s="1">
        <v>0</v>
      </c>
      <c r="I306" s="1">
        <v>0</v>
      </c>
      <c r="J306" s="1">
        <v>3</v>
      </c>
      <c r="K306" s="1">
        <v>1</v>
      </c>
      <c r="L306" s="1">
        <v>1</v>
      </c>
      <c r="M306" s="1">
        <v>0</v>
      </c>
      <c r="N306" s="22">
        <v>12356.75</v>
      </c>
    </row>
    <row r="307" spans="1:14" ht="12.75" x14ac:dyDescent="0.2">
      <c r="A307" s="2" t="s">
        <v>211</v>
      </c>
      <c r="B307" s="16" t="s">
        <v>231</v>
      </c>
      <c r="C307" s="1">
        <f t="shared" si="4"/>
        <v>1</v>
      </c>
      <c r="D307" s="1">
        <v>0</v>
      </c>
      <c r="E307" s="1">
        <v>1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22">
        <v>7700</v>
      </c>
    </row>
    <row r="308" spans="1:14" ht="12.75" x14ac:dyDescent="0.2">
      <c r="A308" s="2" t="s">
        <v>288</v>
      </c>
      <c r="B308" s="16" t="s">
        <v>464</v>
      </c>
      <c r="C308" s="1">
        <f t="shared" si="4"/>
        <v>2</v>
      </c>
      <c r="D308" s="1">
        <v>0</v>
      </c>
      <c r="E308" s="1">
        <v>2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22">
        <v>7100</v>
      </c>
    </row>
    <row r="309" spans="1:14" ht="25.5" x14ac:dyDescent="0.2">
      <c r="A309" s="2" t="s">
        <v>493</v>
      </c>
      <c r="B309" s="16" t="s">
        <v>66</v>
      </c>
      <c r="C309" s="1">
        <f t="shared" si="4"/>
        <v>1</v>
      </c>
      <c r="D309" s="1">
        <v>0</v>
      </c>
      <c r="E309" s="1">
        <v>1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22">
        <v>7925</v>
      </c>
    </row>
    <row r="310" spans="1:14" ht="12.75" x14ac:dyDescent="0.2">
      <c r="A310" s="2" t="s">
        <v>399</v>
      </c>
      <c r="B310" s="16" t="s">
        <v>66</v>
      </c>
      <c r="C310" s="1">
        <f t="shared" si="4"/>
        <v>1</v>
      </c>
      <c r="D310" s="1">
        <v>0</v>
      </c>
      <c r="E310" s="1">
        <v>1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22">
        <v>7482</v>
      </c>
    </row>
    <row r="311" spans="1:14" ht="38.25" x14ac:dyDescent="0.2">
      <c r="A311" s="2" t="s">
        <v>171</v>
      </c>
      <c r="B311" s="16" t="s">
        <v>33</v>
      </c>
      <c r="C311" s="1">
        <f t="shared" si="4"/>
        <v>1</v>
      </c>
      <c r="D311" s="1">
        <v>0</v>
      </c>
      <c r="E311" s="1">
        <v>1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22">
        <v>7100</v>
      </c>
    </row>
    <row r="312" spans="1:14" ht="25.5" x14ac:dyDescent="0.2">
      <c r="A312" s="2" t="s">
        <v>151</v>
      </c>
      <c r="B312" s="16" t="s">
        <v>403</v>
      </c>
      <c r="C312" s="1">
        <f t="shared" si="4"/>
        <v>29</v>
      </c>
      <c r="D312" s="1">
        <v>3</v>
      </c>
      <c r="E312" s="1">
        <v>11</v>
      </c>
      <c r="F312" s="1">
        <v>5</v>
      </c>
      <c r="G312" s="1">
        <v>0</v>
      </c>
      <c r="H312" s="1">
        <v>1</v>
      </c>
      <c r="I312" s="1">
        <v>0</v>
      </c>
      <c r="J312" s="1">
        <v>1</v>
      </c>
      <c r="K312" s="1">
        <v>0</v>
      </c>
      <c r="L312" s="1">
        <v>3</v>
      </c>
      <c r="M312" s="1">
        <v>5</v>
      </c>
      <c r="N312" s="22">
        <v>12265.81</v>
      </c>
    </row>
    <row r="313" spans="1:14" ht="12.75" x14ac:dyDescent="0.2">
      <c r="A313" s="2" t="s">
        <v>246</v>
      </c>
      <c r="B313" s="16" t="s">
        <v>49</v>
      </c>
      <c r="C313" s="1">
        <f t="shared" si="4"/>
        <v>3</v>
      </c>
      <c r="D313" s="1">
        <v>0</v>
      </c>
      <c r="E313" s="1">
        <v>0</v>
      </c>
      <c r="F313" s="1">
        <v>1</v>
      </c>
      <c r="G313" s="1">
        <v>0</v>
      </c>
      <c r="H313" s="1">
        <v>1</v>
      </c>
      <c r="I313" s="1">
        <v>0</v>
      </c>
      <c r="J313" s="1">
        <v>0</v>
      </c>
      <c r="K313" s="1">
        <v>0</v>
      </c>
      <c r="L313" s="1">
        <v>0</v>
      </c>
      <c r="M313" s="1">
        <v>1</v>
      </c>
      <c r="N313" s="22">
        <v>15015</v>
      </c>
    </row>
    <row r="314" spans="1:14" ht="25.5" x14ac:dyDescent="0.2">
      <c r="A314" s="2" t="s">
        <v>167</v>
      </c>
      <c r="B314" s="16" t="s">
        <v>429</v>
      </c>
      <c r="C314" s="1">
        <f t="shared" si="4"/>
        <v>1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1</v>
      </c>
      <c r="J314" s="1">
        <v>0</v>
      </c>
      <c r="K314" s="1">
        <v>0</v>
      </c>
      <c r="L314" s="1">
        <v>0</v>
      </c>
      <c r="M314" s="1">
        <v>0</v>
      </c>
      <c r="N314" s="22">
        <v>13000</v>
      </c>
    </row>
    <row r="315" spans="1:14" ht="12.75" x14ac:dyDescent="0.2">
      <c r="A315" s="2" t="s">
        <v>224</v>
      </c>
      <c r="B315" s="16" t="s">
        <v>429</v>
      </c>
      <c r="C315" s="1">
        <f t="shared" si="4"/>
        <v>3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3</v>
      </c>
      <c r="L315" s="1">
        <v>0</v>
      </c>
      <c r="M315" s="1">
        <v>0</v>
      </c>
      <c r="N315" s="22">
        <v>15000</v>
      </c>
    </row>
    <row r="316" spans="1:14" ht="12.75" x14ac:dyDescent="0.2">
      <c r="A316" s="2" t="s">
        <v>96</v>
      </c>
      <c r="B316" s="16" t="s">
        <v>329</v>
      </c>
      <c r="C316" s="1">
        <f t="shared" si="4"/>
        <v>3</v>
      </c>
      <c r="D316" s="1">
        <v>0</v>
      </c>
      <c r="E316" s="1">
        <v>0</v>
      </c>
      <c r="F316" s="1">
        <v>1</v>
      </c>
      <c r="G316" s="1">
        <v>0</v>
      </c>
      <c r="H316" s="1">
        <v>0</v>
      </c>
      <c r="I316" s="1">
        <v>0</v>
      </c>
      <c r="J316" s="1">
        <v>0</v>
      </c>
      <c r="K316" s="1">
        <v>2</v>
      </c>
      <c r="L316" s="1">
        <v>0</v>
      </c>
      <c r="M316" s="1">
        <v>0</v>
      </c>
      <c r="N316" s="22">
        <v>13333.33</v>
      </c>
    </row>
    <row r="317" spans="1:14" ht="12.75" x14ac:dyDescent="0.2">
      <c r="A317" s="2" t="s">
        <v>396</v>
      </c>
      <c r="B317" s="16" t="s">
        <v>306</v>
      </c>
      <c r="C317" s="1">
        <f t="shared" si="4"/>
        <v>10</v>
      </c>
      <c r="D317" s="1">
        <v>3</v>
      </c>
      <c r="E317" s="1">
        <v>4</v>
      </c>
      <c r="F317" s="1">
        <v>0</v>
      </c>
      <c r="G317" s="1">
        <v>1</v>
      </c>
      <c r="H317" s="1">
        <v>0</v>
      </c>
      <c r="I317" s="1">
        <v>1</v>
      </c>
      <c r="J317" s="1">
        <v>0</v>
      </c>
      <c r="K317" s="1">
        <v>1</v>
      </c>
      <c r="L317" s="1">
        <v>0</v>
      </c>
      <c r="M317" s="1">
        <v>0</v>
      </c>
      <c r="N317" s="22">
        <v>8960</v>
      </c>
    </row>
    <row r="318" spans="1:14" ht="12.75" x14ac:dyDescent="0.2">
      <c r="A318" s="2" t="s">
        <v>177</v>
      </c>
      <c r="B318" s="16" t="s">
        <v>306</v>
      </c>
      <c r="C318" s="1">
        <f t="shared" si="4"/>
        <v>3</v>
      </c>
      <c r="D318" s="1">
        <v>0</v>
      </c>
      <c r="E318" s="1">
        <v>2</v>
      </c>
      <c r="F318" s="1">
        <v>0</v>
      </c>
      <c r="G318" s="1">
        <v>0</v>
      </c>
      <c r="H318" s="1">
        <v>1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22">
        <v>8866.67</v>
      </c>
    </row>
    <row r="319" spans="1:14" ht="25.5" x14ac:dyDescent="0.2">
      <c r="A319" s="2" t="s">
        <v>410</v>
      </c>
      <c r="B319" s="16" t="s">
        <v>306</v>
      </c>
      <c r="C319" s="1">
        <f t="shared" ref="C319:C335" si="5">SUM(D319:M319)</f>
        <v>4</v>
      </c>
      <c r="D319" s="1">
        <v>2</v>
      </c>
      <c r="E319" s="1">
        <v>0</v>
      </c>
      <c r="F319" s="1">
        <v>1</v>
      </c>
      <c r="G319" s="1">
        <v>1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22">
        <v>8675</v>
      </c>
    </row>
    <row r="320" spans="1:14" ht="25.5" x14ac:dyDescent="0.2">
      <c r="A320" s="2" t="s">
        <v>74</v>
      </c>
      <c r="B320" s="16" t="s">
        <v>306</v>
      </c>
      <c r="C320" s="1">
        <f t="shared" si="5"/>
        <v>19</v>
      </c>
      <c r="D320" s="1">
        <v>3</v>
      </c>
      <c r="E320" s="1">
        <v>16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22">
        <v>7477.82</v>
      </c>
    </row>
    <row r="321" spans="1:14" ht="12.75" x14ac:dyDescent="0.2">
      <c r="A321" s="2" t="s">
        <v>179</v>
      </c>
      <c r="B321" s="16" t="s">
        <v>157</v>
      </c>
      <c r="C321" s="1">
        <f t="shared" si="5"/>
        <v>1</v>
      </c>
      <c r="D321" s="1">
        <v>0</v>
      </c>
      <c r="E321" s="1">
        <v>1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22">
        <v>8000</v>
      </c>
    </row>
    <row r="322" spans="1:14" ht="12.75" x14ac:dyDescent="0.2">
      <c r="A322" s="2" t="s">
        <v>523</v>
      </c>
      <c r="B322" s="16" t="s">
        <v>497</v>
      </c>
      <c r="C322" s="1">
        <f t="shared" si="5"/>
        <v>1</v>
      </c>
      <c r="D322" s="1">
        <v>0</v>
      </c>
      <c r="E322" s="1">
        <v>1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22">
        <v>7100</v>
      </c>
    </row>
    <row r="323" spans="1:14" ht="12.75" x14ac:dyDescent="0.2">
      <c r="A323" s="2" t="s">
        <v>109</v>
      </c>
      <c r="B323" s="16" t="s">
        <v>290</v>
      </c>
      <c r="C323" s="1">
        <f t="shared" si="5"/>
        <v>1</v>
      </c>
      <c r="D323" s="1">
        <v>0</v>
      </c>
      <c r="E323" s="1">
        <v>0</v>
      </c>
      <c r="F323" s="1">
        <v>0</v>
      </c>
      <c r="G323" s="1">
        <v>0</v>
      </c>
      <c r="H323" s="1">
        <v>1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22">
        <v>12000</v>
      </c>
    </row>
    <row r="324" spans="1:14" ht="12.75" x14ac:dyDescent="0.2">
      <c r="A324" s="2" t="s">
        <v>278</v>
      </c>
      <c r="B324" s="16" t="s">
        <v>311</v>
      </c>
      <c r="C324" s="1">
        <f t="shared" si="5"/>
        <v>7</v>
      </c>
      <c r="D324" s="1">
        <v>0</v>
      </c>
      <c r="E324" s="1">
        <v>7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22">
        <v>8231</v>
      </c>
    </row>
    <row r="325" spans="1:14" ht="12.75" x14ac:dyDescent="0.2">
      <c r="A325" s="2" t="s">
        <v>300</v>
      </c>
      <c r="B325" s="16" t="s">
        <v>164</v>
      </c>
      <c r="C325" s="1">
        <f t="shared" si="5"/>
        <v>7</v>
      </c>
      <c r="D325" s="1">
        <v>2</v>
      </c>
      <c r="E325" s="1">
        <v>5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22">
        <v>7100</v>
      </c>
    </row>
    <row r="326" spans="1:14" ht="51" x14ac:dyDescent="0.2">
      <c r="A326" s="2" t="s">
        <v>296</v>
      </c>
      <c r="B326" s="16" t="s">
        <v>164</v>
      </c>
      <c r="C326" s="1">
        <f t="shared" si="5"/>
        <v>4</v>
      </c>
      <c r="D326" s="1">
        <v>0</v>
      </c>
      <c r="E326" s="1">
        <v>3</v>
      </c>
      <c r="F326" s="1">
        <v>1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22">
        <v>7851.13</v>
      </c>
    </row>
    <row r="327" spans="1:14" ht="12.75" x14ac:dyDescent="0.2">
      <c r="A327" s="2" t="s">
        <v>17</v>
      </c>
      <c r="B327" s="16" t="s">
        <v>164</v>
      </c>
      <c r="C327" s="1">
        <f t="shared" si="5"/>
        <v>4</v>
      </c>
      <c r="D327" s="1">
        <v>0</v>
      </c>
      <c r="E327" s="1">
        <v>2</v>
      </c>
      <c r="F327" s="1">
        <v>2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22">
        <v>8650</v>
      </c>
    </row>
    <row r="328" spans="1:14" ht="12.75" x14ac:dyDescent="0.2">
      <c r="A328" s="2" t="s">
        <v>112</v>
      </c>
      <c r="B328" s="16" t="s">
        <v>94</v>
      </c>
      <c r="C328" s="1">
        <f t="shared" si="5"/>
        <v>1</v>
      </c>
      <c r="D328" s="1">
        <v>0</v>
      </c>
      <c r="E328" s="1">
        <v>0</v>
      </c>
      <c r="F328" s="1">
        <v>0</v>
      </c>
      <c r="G328" s="1">
        <v>0</v>
      </c>
      <c r="H328" s="1">
        <v>1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22">
        <v>12000</v>
      </c>
    </row>
    <row r="329" spans="1:14" ht="12.75" x14ac:dyDescent="0.2">
      <c r="A329" s="2" t="s">
        <v>400</v>
      </c>
      <c r="B329" s="16" t="s">
        <v>103</v>
      </c>
      <c r="C329" s="1">
        <f t="shared" si="5"/>
        <v>2</v>
      </c>
      <c r="D329" s="1">
        <v>0</v>
      </c>
      <c r="E329" s="1">
        <v>2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22">
        <v>8000</v>
      </c>
    </row>
    <row r="330" spans="1:14" ht="12.75" x14ac:dyDescent="0.2">
      <c r="A330" s="2" t="s">
        <v>233</v>
      </c>
      <c r="B330" s="16" t="s">
        <v>486</v>
      </c>
      <c r="C330" s="1">
        <f t="shared" si="5"/>
        <v>17</v>
      </c>
      <c r="D330" s="1">
        <v>2</v>
      </c>
      <c r="E330" s="1">
        <v>9</v>
      </c>
      <c r="F330" s="1">
        <v>3</v>
      </c>
      <c r="G330" s="1">
        <v>0</v>
      </c>
      <c r="H330" s="1">
        <v>0</v>
      </c>
      <c r="I330" s="1">
        <v>0</v>
      </c>
      <c r="J330" s="1">
        <v>0</v>
      </c>
      <c r="K330" s="1">
        <v>3</v>
      </c>
      <c r="L330" s="1">
        <v>0</v>
      </c>
      <c r="M330" s="1">
        <v>0</v>
      </c>
      <c r="N330" s="22">
        <v>9029.41</v>
      </c>
    </row>
    <row r="331" spans="1:14" ht="12.75" x14ac:dyDescent="0.2">
      <c r="A331" s="2" t="s">
        <v>319</v>
      </c>
      <c r="B331" s="16" t="s">
        <v>486</v>
      </c>
      <c r="C331" s="1">
        <f t="shared" si="5"/>
        <v>1</v>
      </c>
      <c r="D331" s="1">
        <v>0</v>
      </c>
      <c r="E331" s="1">
        <v>1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22">
        <v>7100</v>
      </c>
    </row>
    <row r="332" spans="1:14" ht="25.5" x14ac:dyDescent="0.2">
      <c r="A332" s="2" t="s">
        <v>110</v>
      </c>
      <c r="B332" s="16" t="s">
        <v>486</v>
      </c>
      <c r="C332" s="1">
        <f t="shared" si="5"/>
        <v>1</v>
      </c>
      <c r="D332" s="1">
        <v>0</v>
      </c>
      <c r="E332" s="1">
        <v>1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22">
        <v>8000</v>
      </c>
    </row>
    <row r="333" spans="1:14" ht="12.75" x14ac:dyDescent="0.2">
      <c r="A333" s="2" t="s">
        <v>317</v>
      </c>
      <c r="B333" s="16" t="s">
        <v>486</v>
      </c>
      <c r="C333" s="1">
        <f t="shared" si="5"/>
        <v>1</v>
      </c>
      <c r="D333" s="1">
        <v>1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22">
        <v>7100</v>
      </c>
    </row>
    <row r="334" spans="1:14" ht="12.75" x14ac:dyDescent="0.2">
      <c r="A334" s="2" t="s">
        <v>443</v>
      </c>
      <c r="B334" s="16" t="s">
        <v>486</v>
      </c>
      <c r="C334" s="1">
        <f t="shared" si="5"/>
        <v>9</v>
      </c>
      <c r="D334" s="1">
        <v>1</v>
      </c>
      <c r="E334" s="1">
        <v>5</v>
      </c>
      <c r="F334" s="1">
        <v>1</v>
      </c>
      <c r="G334" s="1">
        <v>0</v>
      </c>
      <c r="H334" s="1">
        <v>0</v>
      </c>
      <c r="I334" s="1">
        <v>0</v>
      </c>
      <c r="J334" s="1">
        <v>0</v>
      </c>
      <c r="K334" s="1">
        <v>2</v>
      </c>
      <c r="L334" s="1">
        <v>0</v>
      </c>
      <c r="M334" s="1">
        <v>0</v>
      </c>
      <c r="N334" s="22">
        <v>9433.39</v>
      </c>
    </row>
    <row r="335" spans="1:14" ht="18" customHeight="1" x14ac:dyDescent="0.2">
      <c r="A335" s="2" t="s">
        <v>323</v>
      </c>
      <c r="B335" s="16" t="s">
        <v>343</v>
      </c>
      <c r="C335" s="1">
        <f t="shared" si="5"/>
        <v>14</v>
      </c>
      <c r="D335" s="1">
        <v>0</v>
      </c>
      <c r="E335" s="1">
        <v>6</v>
      </c>
      <c r="F335" s="1">
        <v>1</v>
      </c>
      <c r="G335" s="1">
        <v>0</v>
      </c>
      <c r="H335" s="1">
        <v>0</v>
      </c>
      <c r="I335" s="1">
        <v>5</v>
      </c>
      <c r="J335" s="1">
        <v>2</v>
      </c>
      <c r="K335" s="1">
        <v>0</v>
      </c>
      <c r="L335" s="1">
        <v>0</v>
      </c>
      <c r="M335" s="1">
        <v>0</v>
      </c>
      <c r="N335" s="22">
        <v>10811.57</v>
      </c>
    </row>
  </sheetData>
  <mergeCells count="6">
    <mergeCell ref="A2:N2"/>
    <mergeCell ref="C3:C4"/>
    <mergeCell ref="N3:N4"/>
    <mergeCell ref="D3:M3"/>
    <mergeCell ref="B3:B4"/>
    <mergeCell ref="A3:A4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2024-02-06T14:34:27Z</cp:lastPrinted>
  <dcterms:created xsi:type="dcterms:W3CDTF">2024-02-05T10:45:43Z</dcterms:created>
  <dcterms:modified xsi:type="dcterms:W3CDTF">2024-02-06T14:34:57Z</dcterms:modified>
</cp:coreProperties>
</file>