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'Дані'!$A$1:$N$344</definedName>
  </definedNames>
  <calcPr fullCalcOnLoad="1"/>
</workbook>
</file>

<file path=xl/sharedStrings.xml><?xml version="1.0" encoding="utf-8"?>
<sst xmlns="http://schemas.openxmlformats.org/spreadsheetml/2006/main" count="694" uniqueCount="538">
  <si>
    <t>7422</t>
  </si>
  <si>
    <t>5132</t>
  </si>
  <si>
    <t>7133</t>
  </si>
  <si>
    <t>вихователь</t>
  </si>
  <si>
    <t>8274</t>
  </si>
  <si>
    <t>укладач маси на мішалках</t>
  </si>
  <si>
    <t>фахівець</t>
  </si>
  <si>
    <t>5161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</si>
  <si>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</si>
  <si>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</si>
  <si>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</si>
  <si>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</si>
  <si>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</si>
  <si>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машиніст конвеєра</t>
  </si>
  <si>
    <t>1229.6</t>
  </si>
  <si>
    <t>прибиральник територій</t>
  </si>
  <si>
    <t>оператор при маневровому диспетчері залізничної станції</t>
  </si>
  <si>
    <t>1477.1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</si>
  <si>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</si>
  <si>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</si>
  <si>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</si>
  <si>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</si>
  <si>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Вихователь соціальний по роботі з дітьми з інвалідністю</t>
  </si>
  <si>
    <t>8211</t>
  </si>
  <si>
    <t>дорожній робітник.</t>
  </si>
  <si>
    <t>5142</t>
  </si>
  <si>
    <t>із графи 1, за розмірами запропонованої заробітної плати, (одиниці)</t>
  </si>
  <si>
    <t>електромонтажник електричних машин</t>
  </si>
  <si>
    <t>лікар-лаборант-імунолог</t>
  </si>
  <si>
    <t>завідувач аптеки (аптечного закладу)</t>
  </si>
  <si>
    <t>8240</t>
  </si>
  <si>
    <t>2212.2</t>
  </si>
  <si>
    <t>юрисконсульт</t>
  </si>
  <si>
    <t>лікар-стоматолог-ортопед</t>
  </si>
  <si>
    <t>7139</t>
  </si>
  <si>
    <t>Візажист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</si>
  <si>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</si>
  <si>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фарбувальник матеріалів для іграшок</t>
  </si>
  <si>
    <t>Ерготерапевт</t>
  </si>
  <si>
    <t>інженер з якості</t>
  </si>
  <si>
    <t>складач поїздів</t>
  </si>
  <si>
    <t>Кошторисник</t>
  </si>
  <si>
    <t>2419.2</t>
  </si>
  <si>
    <t>5123</t>
  </si>
  <si>
    <t>7124</t>
  </si>
  <si>
    <t>технік-геодезист</t>
  </si>
  <si>
    <t>2211.2</t>
  </si>
  <si>
    <t>диспетчер</t>
  </si>
  <si>
    <t>1231</t>
  </si>
  <si>
    <t>2441.2</t>
  </si>
  <si>
    <t>обвалювальник м'яса</t>
  </si>
  <si>
    <t>Фахівець із спеціалізованого обслуговування</t>
  </si>
  <si>
    <t>8331</t>
  </si>
  <si>
    <t>6122</t>
  </si>
  <si>
    <t>логопед</t>
  </si>
  <si>
    <t>3228</t>
  </si>
  <si>
    <t>3423</t>
  </si>
  <si>
    <t>технік із світлотехнічного та електротехнічного забезпечення польотів</t>
  </si>
  <si>
    <t>художник-графік телебачення</t>
  </si>
  <si>
    <t>1210.1</t>
  </si>
  <si>
    <t>геодезист</t>
  </si>
  <si>
    <t>2141.2</t>
  </si>
  <si>
    <t>5133</t>
  </si>
  <si>
    <t>7134</t>
  </si>
  <si>
    <t>3419</t>
  </si>
  <si>
    <t>3213</t>
  </si>
  <si>
    <t>7215</t>
  </si>
  <si>
    <t>майстер з ремонту</t>
  </si>
  <si>
    <t>Сестра медична (брат медичний) зі стоматології</t>
  </si>
  <si>
    <t>8312</t>
  </si>
  <si>
    <t>5162</t>
  </si>
  <si>
    <t>оббивальник меблів</t>
  </si>
  <si>
    <t>директор (начальник, інший керівник) підприємства</t>
  </si>
  <si>
    <t>понад 20000 грн.</t>
  </si>
  <si>
    <t>біохімік</t>
  </si>
  <si>
    <t>оператор технологічних установок</t>
  </si>
  <si>
    <t>формувальник тіста</t>
  </si>
  <si>
    <t>Експедитор транспортний</t>
  </si>
  <si>
    <t>4131</t>
  </si>
  <si>
    <t>прибиральник службових приміщень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</si>
  <si>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</si>
  <si>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</si>
  <si>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</si>
  <si>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</si>
  <si>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</si>
  <si>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науковий співробітник (архівна справа, музеєзнавство)</t>
  </si>
  <si>
    <t>9311</t>
  </si>
  <si>
    <t>комірник</t>
  </si>
  <si>
    <t>8162</t>
  </si>
  <si>
    <t>машиніст розфасувально-пакувальних машин</t>
  </si>
  <si>
    <t>інженер з охорони праці</t>
  </si>
  <si>
    <t>бухгалтер-експерт</t>
  </si>
  <si>
    <t>Заступник начальника управління (самостійного) - начальник відділу</t>
  </si>
  <si>
    <t>3429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</si>
  <si>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</si>
  <si>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</si>
  <si>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</si>
  <si>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</si>
  <si>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</si>
  <si>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знімач-укладальник фарфорових, фаянсових та керамічних виробів</t>
  </si>
  <si>
    <t>4112</t>
  </si>
  <si>
    <t>столяр будівельний</t>
  </si>
  <si>
    <t>Асистент вчителя</t>
  </si>
  <si>
    <t>3414</t>
  </si>
  <si>
    <t>4141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</si>
  <si>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</si>
  <si>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</si>
  <si>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</si>
  <si>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</si>
  <si>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</si>
  <si>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2419.3</t>
  </si>
  <si>
    <t>глазурувальник виробів будівельної кераміки</t>
  </si>
  <si>
    <t>водій тролейбуса</t>
  </si>
  <si>
    <t>2222.2</t>
  </si>
  <si>
    <t>1475.4</t>
  </si>
  <si>
    <t>приймальник товарів</t>
  </si>
  <si>
    <t>слюсар з механоскладальних робіт</t>
  </si>
  <si>
    <t>модельєр-конструктор</t>
  </si>
  <si>
    <t>2331</t>
  </si>
  <si>
    <t>8139</t>
  </si>
  <si>
    <t>від 8000 до 9000 грн.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</si>
  <si>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</si>
  <si>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</si>
  <si>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</si>
  <si>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завідувач господарства</t>
  </si>
  <si>
    <t>Фахівець з фізичної реабілітації</t>
  </si>
  <si>
    <t>керівник музичний</t>
  </si>
  <si>
    <t>слюсар будівельний</t>
  </si>
  <si>
    <t>Начальник відділу</t>
  </si>
  <si>
    <t>7345</t>
  </si>
  <si>
    <t>рамник</t>
  </si>
  <si>
    <t>слюсар-електрик з ремонту електроустаткування</t>
  </si>
  <si>
    <t>2221.2</t>
  </si>
  <si>
    <t>Інженер-будівельник</t>
  </si>
  <si>
    <t>слюсар-електромонтажник</t>
  </si>
  <si>
    <t>2431.1</t>
  </si>
  <si>
    <t>зварник на машинах контактного (пресового)зварювання</t>
  </si>
  <si>
    <t>лікар-психолог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</si>
  <si>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</si>
  <si>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</si>
  <si>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</si>
  <si>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</si>
  <si>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</si>
  <si>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</si>
  <si>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</si>
  <si>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електромеханік засобів автоматики та приладів технологічного устаткування</t>
  </si>
  <si>
    <t>Ресепшіоніст</t>
  </si>
  <si>
    <t>Менеджер (управитель)</t>
  </si>
  <si>
    <t>оператор конвеєрної лінії</t>
  </si>
  <si>
    <t>лаборант-металограф</t>
  </si>
  <si>
    <t>3145</t>
  </si>
  <si>
    <t>7436</t>
  </si>
  <si>
    <t>1225</t>
  </si>
  <si>
    <t>3226</t>
  </si>
  <si>
    <t>завантажувач сировини</t>
  </si>
  <si>
    <t>Інспектор</t>
  </si>
  <si>
    <t>Начальник охорони (пожежної, сторожової та ін.)</t>
  </si>
  <si>
    <t>налагоджувальник колійних машин та механізмів</t>
  </si>
  <si>
    <t>лікар-лаборант-гігієніст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</si>
  <si>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</si>
  <si>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</si>
  <si>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</si>
  <si>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</si>
  <si>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</si>
  <si>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Манікюрник</t>
  </si>
  <si>
    <t>пекар-майстер</t>
  </si>
  <si>
    <t>7421</t>
  </si>
  <si>
    <t>5131</t>
  </si>
  <si>
    <t>3211</t>
  </si>
  <si>
    <t>9133</t>
  </si>
  <si>
    <t>7213</t>
  </si>
  <si>
    <t>Вчитель початкових класів закладу загальної середньої освіти</t>
  </si>
  <si>
    <t>інженер</t>
  </si>
  <si>
    <t>Оператор з обробки інформації та програмного забезпечення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</si>
  <si>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</si>
  <si>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</si>
  <si>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</si>
  <si>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</si>
  <si>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</si>
  <si>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</si>
  <si>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</si>
  <si>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</si>
  <si>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</si>
  <si>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</si>
  <si>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2490</t>
  </si>
  <si>
    <t>комплектувальник меблів</t>
  </si>
  <si>
    <t>1222.2</t>
  </si>
  <si>
    <t>Експерт-поліграфолог</t>
  </si>
  <si>
    <t>Пожежний-рятувальник</t>
  </si>
  <si>
    <t>2432.2</t>
  </si>
  <si>
    <t>мийник посуду</t>
  </si>
  <si>
    <t>прасувальник</t>
  </si>
  <si>
    <t>5141</t>
  </si>
  <si>
    <t>3221</t>
  </si>
  <si>
    <t>7223</t>
  </si>
  <si>
    <t>1499</t>
  </si>
  <si>
    <t>Адміністратор (господар) залу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</si>
  <si>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</si>
  <si>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</si>
  <si>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</si>
  <si>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</si>
  <si>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</si>
  <si>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Інструктор з індивідуального навчання водінню</t>
  </si>
  <si>
    <t>головний інженер</t>
  </si>
  <si>
    <t>агент рекламний</t>
  </si>
  <si>
    <t>5122</t>
  </si>
  <si>
    <t>7123</t>
  </si>
  <si>
    <t>лікар-лаборант</t>
  </si>
  <si>
    <t>лікар-психіатр</t>
  </si>
  <si>
    <t>Листоноша (поштар)</t>
  </si>
  <si>
    <t>реставратор декоративних штукатурок і ліпних виробів</t>
  </si>
  <si>
    <t>свердлувальник</t>
  </si>
  <si>
    <t>лікар-кардіолог</t>
  </si>
  <si>
    <t>3231</t>
  </si>
  <si>
    <t>начальник відділу</t>
  </si>
  <si>
    <t>9153</t>
  </si>
  <si>
    <t>7233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</si>
  <si>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</si>
  <si>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</si>
  <si>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</si>
  <si>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</si>
  <si>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</si>
  <si>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</si>
  <si>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Медичний директор</t>
  </si>
  <si>
    <t>3422</t>
  </si>
  <si>
    <t>кухар</t>
  </si>
  <si>
    <t>інспектор з кадрів</t>
  </si>
  <si>
    <t>Менеджер (управитель) з логістики</t>
  </si>
  <si>
    <t>діловод</t>
  </si>
  <si>
    <t>машиніст екскаватора</t>
  </si>
  <si>
    <t>Фахівець з перукарського мистецтва та декоративної косметики</t>
  </si>
  <si>
    <t>машиніст екструдера</t>
  </si>
  <si>
    <t>агент торговельний</t>
  </si>
  <si>
    <t>тваринник</t>
  </si>
  <si>
    <t>машиніст автогрейдера</t>
  </si>
  <si>
    <t>укладальник пиломатеріалів, деталей та виробів з деревини</t>
  </si>
  <si>
    <t>2213.2</t>
  </si>
  <si>
    <t>6131</t>
  </si>
  <si>
    <t>4211</t>
  </si>
  <si>
    <t>шліфувальник</t>
  </si>
  <si>
    <t>3432</t>
  </si>
  <si>
    <t>економіст</t>
  </si>
  <si>
    <t>терміст</t>
  </si>
  <si>
    <t>сортувальник виробів, сировини та матеріалів</t>
  </si>
  <si>
    <t>1237.1</t>
  </si>
  <si>
    <t>2320</t>
  </si>
  <si>
    <t>Менеджер (управитель) з транспортно-експедиторської діяльності</t>
  </si>
  <si>
    <t>єгер</t>
  </si>
  <si>
    <t>провізор</t>
  </si>
  <si>
    <t>підсобний робітник</t>
  </si>
  <si>
    <t>тесляр</t>
  </si>
  <si>
    <t>1456</t>
  </si>
  <si>
    <t>5169</t>
  </si>
  <si>
    <t>машиніст бульдозера (гірничі роботи)</t>
  </si>
  <si>
    <t>2143.2</t>
  </si>
  <si>
    <t>дизайнер (художник-конструктор)</t>
  </si>
  <si>
    <t>від 15000 до 20000 грн.</t>
  </si>
  <si>
    <t>бетоняр</t>
  </si>
  <si>
    <t>6141</t>
  </si>
  <si>
    <t>механік виробництва</t>
  </si>
  <si>
    <t>1229.3</t>
  </si>
  <si>
    <t>бухгалтер</t>
  </si>
  <si>
    <t>кондитер</t>
  </si>
  <si>
    <t>тракторист</t>
  </si>
  <si>
    <t>Інженер з охорони тваринного світу</t>
  </si>
  <si>
    <t>8171</t>
  </si>
  <si>
    <t>3471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</si>
  <si>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</si>
  <si>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</si>
  <si>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</si>
  <si>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</si>
  <si>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</si>
  <si>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</si>
  <si>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</si>
  <si>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охоронник</t>
  </si>
  <si>
    <t>Ліфтер</t>
  </si>
  <si>
    <t>інженер-землевпорядник</t>
  </si>
  <si>
    <t>Секретар судового засідання</t>
  </si>
  <si>
    <t>8123</t>
  </si>
  <si>
    <t>від 12000 до 15000 грн.</t>
  </si>
  <si>
    <t>продавець непродовольчих товарів</t>
  </si>
  <si>
    <t>7136</t>
  </si>
  <si>
    <t>лікар-стоматолог-терапевт</t>
  </si>
  <si>
    <t>покоївка</t>
  </si>
  <si>
    <t>бактеріолог</t>
  </si>
  <si>
    <t>Вчитель-логопед</t>
  </si>
  <si>
    <t>архітектор</t>
  </si>
  <si>
    <t>менеджер (управитель) із збуту</t>
  </si>
  <si>
    <t>налагоджувальник зуборізних і різьбофрезерних верстатів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</si>
  <si>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</si>
  <si>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</si>
  <si>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</si>
  <si>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</si>
  <si>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</si>
  <si>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2149.2</t>
  </si>
  <si>
    <t>1239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</si>
  <si>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</si>
  <si>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</si>
  <si>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</si>
  <si>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</si>
  <si>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</si>
  <si>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</si>
  <si>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</si>
  <si>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інженер-енергетик</t>
  </si>
  <si>
    <t>апаратник підготовки сировини та відпускання напівфабрикатів і продукції</t>
  </si>
  <si>
    <t>Друкар флексографічного друкування</t>
  </si>
  <si>
    <t>психолог</t>
  </si>
  <si>
    <t>укладальник сировини</t>
  </si>
  <si>
    <t>завантажувач</t>
  </si>
  <si>
    <t>завідувач бібліотеки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</si>
  <si>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</si>
  <si>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</si>
  <si>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</si>
  <si>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</si>
  <si>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</si>
  <si>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1223.1</t>
  </si>
  <si>
    <t>9132</t>
  </si>
  <si>
    <t>палітурник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</si>
  <si>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</si>
  <si>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</si>
  <si>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</si>
  <si>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</si>
  <si>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</si>
  <si>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</si>
  <si>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механік</t>
  </si>
  <si>
    <t>Електрозварник ручного зварювання</t>
  </si>
  <si>
    <t>Опоряджувальник будівельний</t>
  </si>
  <si>
    <t>3474</t>
  </si>
  <si>
    <t>верстатник деревообробних верстатів</t>
  </si>
  <si>
    <t>соціальний робітник</t>
  </si>
  <si>
    <t>вантажник</t>
  </si>
  <si>
    <t>електрик дільниці</t>
  </si>
  <si>
    <t>електромеханік</t>
  </si>
  <si>
    <t>верстатник спеціальних металообробних верстатів</t>
  </si>
  <si>
    <t>2452.2</t>
  </si>
  <si>
    <t>Соціальний менеджер</t>
  </si>
  <si>
    <t>муляр</t>
  </si>
  <si>
    <t>лаборант (медицина)</t>
  </si>
  <si>
    <t>8334</t>
  </si>
  <si>
    <t>7141</t>
  </si>
  <si>
    <t>9142</t>
  </si>
  <si>
    <t>верстатник широкого профілю</t>
  </si>
  <si>
    <t>Менеджер (управитель) в роздрібній торгівлі непродовольчими товарами</t>
  </si>
  <si>
    <t>2411.2</t>
  </si>
  <si>
    <t>8155</t>
  </si>
  <si>
    <t>8111</t>
  </si>
  <si>
    <t>Менеджер (управитель) із надання кредитів</t>
  </si>
  <si>
    <t>від 9000 до 10000 грн.</t>
  </si>
  <si>
    <t>приймальник замовлень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</si>
  <si>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</si>
  <si>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</si>
  <si>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</si>
  <si>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в'язальник схемних джгутів, кабелів та шнурів</t>
  </si>
  <si>
    <t>приймальник пункту прокату</t>
  </si>
  <si>
    <t>1483</t>
  </si>
  <si>
    <t>сортувальник матеріалів та виробів з деревини</t>
  </si>
  <si>
    <t>лісоруб</t>
  </si>
  <si>
    <t>заготівник бакелітової, вулканітової та епоксидної маси</t>
  </si>
  <si>
    <t>секретар</t>
  </si>
  <si>
    <t>2229.2</t>
  </si>
  <si>
    <t>механік з ремонту транспорту</t>
  </si>
  <si>
    <t>1229.1</t>
  </si>
  <si>
    <t>Оператор складально-пакувальних машин</t>
  </si>
  <si>
    <t>газорізальник</t>
  </si>
  <si>
    <t>мінімальна</t>
  </si>
  <si>
    <t>кухар дитячого харчування</t>
  </si>
  <si>
    <t>головний адміністратор</t>
  </si>
  <si>
    <t>3550</t>
  </si>
  <si>
    <t>9152</t>
  </si>
  <si>
    <t>опалювач</t>
  </si>
  <si>
    <t>від 7000 до 8000 грн.</t>
  </si>
  <si>
    <t>Менеджер (управитель) в роздрібній торгівлі побутовими та непродовольчими товарами</t>
  </si>
  <si>
    <t>контролер енергонагляду</t>
  </si>
  <si>
    <t>головний технолог</t>
  </si>
  <si>
    <t>8121</t>
  </si>
  <si>
    <t>3340</t>
  </si>
  <si>
    <t>7423</t>
  </si>
  <si>
    <t>оброблювач птиці</t>
  </si>
  <si>
    <t>садчик</t>
  </si>
  <si>
    <t>4115</t>
  </si>
  <si>
    <t>8231</t>
  </si>
  <si>
    <t>А</t>
  </si>
  <si>
    <t>вчитель-реабілітолог</t>
  </si>
  <si>
    <t>Усього</t>
  </si>
  <si>
    <t>дезінфектор</t>
  </si>
  <si>
    <t>1223.2</t>
  </si>
  <si>
    <t>комплектувальник</t>
  </si>
  <si>
    <t>машиніст-кранівник</t>
  </si>
  <si>
    <t>Староста</t>
  </si>
  <si>
    <t>4144</t>
  </si>
  <si>
    <t>начальник виробничого відділу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</si>
  <si>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</si>
  <si>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</si>
  <si>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</si>
  <si>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</si>
  <si>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</si>
  <si>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спеціаліст-бухгалтер</t>
  </si>
  <si>
    <t>пакувальник стосів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</si>
  <si>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</si>
  <si>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</si>
  <si>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</si>
  <si>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3475</t>
  </si>
  <si>
    <t>8131</t>
  </si>
  <si>
    <t>монтажник зв'язку-кабельник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</si>
  <si>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</si>
  <si>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</si>
  <si>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</si>
  <si>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черговий стрілочного поста</t>
  </si>
  <si>
    <t>інженер-програміст</t>
  </si>
  <si>
    <t>8322</t>
  </si>
  <si>
    <t>керівник гуртка</t>
  </si>
  <si>
    <t>лікар-інфекціоніст</t>
  </si>
  <si>
    <t>Диспетчер зі збору навігаційної інформації</t>
  </si>
  <si>
    <t>прибиральник виробничих приміщень</t>
  </si>
  <si>
    <t>машиніст (кочегар) котельної</t>
  </si>
  <si>
    <t>Начальник цеху</t>
  </si>
  <si>
    <t>інженер із світлотехнічного та електротехнічного забезпечення польотів</t>
  </si>
  <si>
    <t>лікар-гастроентеролог</t>
  </si>
  <si>
    <t>від 10000 до 11000 грн.</t>
  </si>
  <si>
    <t>Завідувач сектору</t>
  </si>
  <si>
    <t>агент з постачання</t>
  </si>
  <si>
    <t>начальник виробництва (на підприємстві харчування)</t>
  </si>
  <si>
    <t>рихтувальник кузовів</t>
  </si>
  <si>
    <t>вулканізаторник</t>
  </si>
  <si>
    <t>8266</t>
  </si>
  <si>
    <t>Електрогазозварник</t>
  </si>
  <si>
    <t>Соціальний працівник</t>
  </si>
  <si>
    <t>Оператор цифрового друкування</t>
  </si>
  <si>
    <t>8141</t>
  </si>
  <si>
    <t>начальник лабораторії з контролю виробництва</t>
  </si>
  <si>
    <t>2421.2</t>
  </si>
  <si>
    <t>Оператор інкубаторно-птахівничої станції</t>
  </si>
  <si>
    <t>охоронець</t>
  </si>
  <si>
    <t>завідувач виробництва</t>
  </si>
  <si>
    <t>3119</t>
  </si>
  <si>
    <t>знімач-укладальник заготовок, маси та готових виробів</t>
  </si>
  <si>
    <t>8251</t>
  </si>
  <si>
    <t>Експерт технічний з промислової безпеки</t>
  </si>
  <si>
    <t>8332</t>
  </si>
  <si>
    <t>тістороб</t>
  </si>
  <si>
    <t>2445.2</t>
  </si>
  <si>
    <t>5149</t>
  </si>
  <si>
    <t>директор дошкільного виховного закладу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</si>
  <si>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</si>
  <si>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</si>
  <si>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</si>
  <si>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</si>
  <si>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</si>
  <si>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>Помічник чергового</t>
  </si>
  <si>
    <t>Технік-дефектоскопіст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</si>
  <si>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</si>
  <si>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</si>
  <si>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</si>
  <si>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</si>
  <si>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Маляр</t>
  </si>
  <si>
    <t>7216</t>
  </si>
  <si>
    <t>архіваріус</t>
  </si>
  <si>
    <t>8232</t>
  </si>
  <si>
    <t>Б</t>
  </si>
  <si>
    <t>технік</t>
  </si>
  <si>
    <t>фрезерувальник</t>
  </si>
  <si>
    <t>фахівець із соціальної роботи</t>
  </si>
  <si>
    <t>7245</t>
  </si>
  <si>
    <t>Офіс-адміністратор</t>
  </si>
  <si>
    <t>8261</t>
  </si>
  <si>
    <t>стропальник</t>
  </si>
  <si>
    <t>машиніст укладача асфальтобетону</t>
  </si>
  <si>
    <t>4132</t>
  </si>
  <si>
    <t>Випалювач виробів будівельної кераміки</t>
  </si>
  <si>
    <t>8290</t>
  </si>
  <si>
    <t>7311</t>
  </si>
  <si>
    <t>монтажник технологічного устаткування та пов'язаних з ним конструкцій</t>
  </si>
  <si>
    <t>Інструктор з трудової адаптації</t>
  </si>
  <si>
    <t>тренер-викладач з виду спорту (спортивної школи, секції і т. ін.)</t>
  </si>
  <si>
    <t>майстер цеху</t>
  </si>
  <si>
    <t>2144.2</t>
  </si>
  <si>
    <t>Начальник відділу (місцеві органи державної влади, місцевого самоврядування)</t>
  </si>
  <si>
    <t>4190</t>
  </si>
  <si>
    <t>менеджер (управитель) ресторану</t>
  </si>
  <si>
    <t>Вчитель закладу загальної середньої освіти</t>
  </si>
  <si>
    <t>технік з метрології</t>
  </si>
  <si>
    <t>машиніст електролафета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</si>
  <si>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</si>
  <si>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</si>
  <si>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</si>
  <si>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</si>
  <si>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</si>
  <si>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4113</t>
  </si>
  <si>
    <t>Технік-лаборант</t>
  </si>
  <si>
    <t>економіст з планування</t>
  </si>
  <si>
    <t>3415</t>
  </si>
  <si>
    <t>оператор пральних машин</t>
  </si>
  <si>
    <t>4142</t>
  </si>
  <si>
    <t>електрослюсар з ремонту електричних машин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</si>
  <si>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</si>
  <si>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</si>
  <si>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</si>
  <si>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</si>
  <si>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</si>
  <si>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7321</t>
  </si>
  <si>
    <t>9322</t>
  </si>
  <si>
    <t>лікар-нарколог</t>
  </si>
  <si>
    <t>Покрівельник будівельний</t>
  </si>
  <si>
    <t>Організатор культурно-дозвіллєвої діяльності</t>
  </si>
  <si>
    <t>регулювальник швидкості руху вагонів</t>
  </si>
  <si>
    <t>1314</t>
  </si>
  <si>
    <t>Обліковець</t>
  </si>
  <si>
    <t>лікар-ендокринолог</t>
  </si>
  <si>
    <t>водолаз</t>
  </si>
  <si>
    <t>лікар-рентгенолог</t>
  </si>
  <si>
    <t>9141</t>
  </si>
  <si>
    <t>5220</t>
  </si>
  <si>
    <t>1453</t>
  </si>
  <si>
    <t>Поліцейський (за спеціалізаціями)</t>
  </si>
  <si>
    <t>слюсар з ремонту технологічних установок</t>
  </si>
  <si>
    <t>ізолювальник з термоізоляції</t>
  </si>
  <si>
    <t>7331</t>
  </si>
  <si>
    <t>7412</t>
  </si>
  <si>
    <t>2455.2</t>
  </si>
  <si>
    <t>фанерувальник художніх виробів з дерева</t>
  </si>
  <si>
    <t>8264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</si>
  <si>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</si>
  <si>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</si>
  <si>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</si>
  <si>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</si>
  <si>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</si>
  <si>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4133</t>
  </si>
  <si>
    <t>артист оркестру (духового, естрадного, народних інструментів, симфонічного та ін.)</t>
  </si>
  <si>
    <t>від мінімальної до 7000 грн.</t>
  </si>
  <si>
    <t>7437</t>
  </si>
  <si>
    <t>електромонтер з ремонту вторинної комутації та зв'язку</t>
  </si>
  <si>
    <t>3227</t>
  </si>
  <si>
    <t>інженер електрозв'язку</t>
  </si>
  <si>
    <t>Менеджер (управитель) з персоналу</t>
  </si>
  <si>
    <t>1463</t>
  </si>
  <si>
    <t>головний бухгалтер</t>
  </si>
  <si>
    <t>касир квитковий</t>
  </si>
  <si>
    <t>Розмір заробітної плати у вакансіях станом на 1 березня 2021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</si>
</sst>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" fillId="0" borderId="0">
      <alignment/>
      <protection/>
    </xf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44"/>
  <sheetViews>
    <sheetView tabSelected="1" view="pageBreakPreview" zoomScale="90" zoomScaleNormal="90" zoomScaleSheetLayoutView="90" zoomScalePageLayoutView="0" workbookViewId="0" topLeftCell="A1">
      <selection activeCell="A38" sqref="A38"/>
    </sheetView>
  </sheetViews>
  <sheetFormatPr defaultColWidth="9.00390625" defaultRowHeight="15" customHeight="1"/>
  <cols>
    <col min="1" max="1" width="24.375" style="20" customWidth="1"/>
    <col min="2" max="2" width="8.75390625" style="21" customWidth="1"/>
    <col min="3" max="3" width="9.625" style="22" customWidth="1"/>
    <col min="4" max="4" width="10.875" style="22" customWidth="1"/>
    <col min="5" max="6" width="9.375" style="22" customWidth="1"/>
    <col min="7" max="11" width="8.25390625" style="22" customWidth="1"/>
    <col min="12" max="12" width="8.375" style="22" customWidth="1"/>
    <col min="13" max="13" width="7.125" style="22" customWidth="1"/>
    <col min="14" max="14" width="12.00390625" style="23" customWidth="1"/>
  </cols>
  <sheetData>
    <row r="1" spans="1:14" ht="18.75" customHeight="1">
      <c r="A1" s="19" t="s">
        <v>537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15"/>
      <c r="B3" s="17" t="s">
        <v>176</v>
      </c>
      <c r="C3" s="15" t="s">
        <v>271</v>
      </c>
      <c r="D3" s="15" t="s">
        <v>26</v>
      </c>
      <c r="E3" s="15"/>
      <c r="F3" s="15"/>
      <c r="G3" s="15"/>
      <c r="H3" s="15"/>
      <c r="I3" s="15"/>
      <c r="J3" s="15"/>
      <c r="K3" s="15"/>
      <c r="L3" s="15"/>
      <c r="M3" s="15"/>
      <c r="N3" s="16" t="s">
        <v>12</v>
      </c>
    </row>
    <row r="4" spans="1:14" ht="94.5" customHeight="1">
      <c r="A4" s="15"/>
      <c r="B4" s="17"/>
      <c r="C4" s="15"/>
      <c r="D4" s="1" t="s">
        <v>364</v>
      </c>
      <c r="E4" s="1" t="s">
        <v>528</v>
      </c>
      <c r="F4" s="1" t="s">
        <v>370</v>
      </c>
      <c r="G4" s="1" t="s">
        <v>120</v>
      </c>
      <c r="H4" s="1" t="s">
        <v>347</v>
      </c>
      <c r="I4" s="1" t="s">
        <v>418</v>
      </c>
      <c r="J4" s="1" t="s">
        <v>268</v>
      </c>
      <c r="K4" s="1" t="s">
        <v>279</v>
      </c>
      <c r="L4" s="1" t="s">
        <v>256</v>
      </c>
      <c r="M4" s="1" t="s">
        <v>73</v>
      </c>
      <c r="N4" s="16"/>
    </row>
    <row r="5" spans="1:14" s="8" customFormat="1" ht="12" customHeight="1">
      <c r="A5" s="6" t="s">
        <v>381</v>
      </c>
      <c r="B5" s="7" t="s">
        <v>458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12">
        <v>12</v>
      </c>
    </row>
    <row r="6" spans="1:14" s="5" customFormat="1" ht="12.75">
      <c r="A6" s="4" t="s">
        <v>383</v>
      </c>
      <c r="B6" s="9"/>
      <c r="C6" s="10">
        <v>1444</v>
      </c>
      <c r="D6" s="10">
        <v>451</v>
      </c>
      <c r="E6" s="10">
        <v>647</v>
      </c>
      <c r="F6" s="10">
        <v>112</v>
      </c>
      <c r="G6" s="10">
        <v>90</v>
      </c>
      <c r="H6" s="10">
        <v>74</v>
      </c>
      <c r="I6" s="10">
        <v>12</v>
      </c>
      <c r="J6" s="10">
        <v>13</v>
      </c>
      <c r="K6" s="10">
        <v>35</v>
      </c>
      <c r="L6" s="10">
        <v>7</v>
      </c>
      <c r="M6" s="10">
        <v>3</v>
      </c>
      <c r="N6" s="13">
        <v>7034</v>
      </c>
    </row>
    <row r="7" spans="1:14" ht="25.5">
      <c r="A7" s="3" t="s">
        <v>442</v>
      </c>
      <c r="B7" s="11" t="s">
        <v>59</v>
      </c>
      <c r="C7" s="2">
        <f aca="true" t="shared" si="0" ref="C7:C69">SUM(D7:M7)</f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14">
        <v>14749</v>
      </c>
    </row>
    <row r="8" spans="1:14" ht="12.75">
      <c r="A8" s="3" t="s">
        <v>223</v>
      </c>
      <c r="B8" s="11" t="s">
        <v>59</v>
      </c>
      <c r="C8" s="2">
        <f t="shared" si="0"/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4">
        <v>8000</v>
      </c>
    </row>
    <row r="9" spans="1:14" ht="25.5">
      <c r="A9" s="3" t="s">
        <v>72</v>
      </c>
      <c r="B9" s="11" t="s">
        <v>59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v>10000</v>
      </c>
    </row>
    <row r="10" spans="1:14" ht="25.5">
      <c r="A10" s="3" t="s">
        <v>29</v>
      </c>
      <c r="B10" s="11" t="s">
        <v>59</v>
      </c>
      <c r="C10" s="2">
        <f t="shared" si="0"/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4">
        <v>6000</v>
      </c>
    </row>
    <row r="11" spans="1:14" ht="12.75">
      <c r="A11" s="3" t="s">
        <v>302</v>
      </c>
      <c r="B11" s="11" t="s">
        <v>197</v>
      </c>
      <c r="C11" s="2">
        <f t="shared" si="0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4">
        <v>7022</v>
      </c>
    </row>
    <row r="12" spans="1:14" ht="12.75">
      <c r="A12" s="3" t="s">
        <v>128</v>
      </c>
      <c r="B12" s="11" t="s">
        <v>197</v>
      </c>
      <c r="C12" s="2">
        <f t="shared" si="0"/>
        <v>4</v>
      </c>
      <c r="D12" s="2">
        <v>0</v>
      </c>
      <c r="E12" s="2">
        <v>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">
        <v>6575</v>
      </c>
    </row>
    <row r="13" spans="1:14" ht="12.75">
      <c r="A13" s="3" t="s">
        <v>415</v>
      </c>
      <c r="B13" s="11" t="s">
        <v>197</v>
      </c>
      <c r="C13" s="2">
        <f t="shared" si="0"/>
        <v>2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">
        <v>9250</v>
      </c>
    </row>
    <row r="14" spans="1:14" ht="12.75">
      <c r="A14" s="3" t="s">
        <v>67</v>
      </c>
      <c r="B14" s="11" t="s">
        <v>186</v>
      </c>
      <c r="C14" s="2">
        <f t="shared" si="0"/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4">
        <v>6000</v>
      </c>
    </row>
    <row r="15" spans="1:14" ht="12.75">
      <c r="A15" s="3" t="s">
        <v>474</v>
      </c>
      <c r="B15" s="11" t="s">
        <v>186</v>
      </c>
      <c r="C15" s="2">
        <f t="shared" si="0"/>
        <v>2</v>
      </c>
      <c r="D15" s="2">
        <v>0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4">
        <v>6500</v>
      </c>
    </row>
    <row r="16" spans="1:14" ht="25.5">
      <c r="A16" s="3" t="s">
        <v>429</v>
      </c>
      <c r="B16" s="11" t="s">
        <v>186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4">
        <v>15000</v>
      </c>
    </row>
    <row r="17" spans="1:14" ht="25.5">
      <c r="A17" s="3" t="s">
        <v>390</v>
      </c>
      <c r="B17" s="11" t="s">
        <v>186</v>
      </c>
      <c r="C17" s="2">
        <f t="shared" si="0"/>
        <v>2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4">
        <v>8000</v>
      </c>
    </row>
    <row r="18" spans="1:14" ht="12.75">
      <c r="A18" s="3" t="s">
        <v>203</v>
      </c>
      <c r="B18" s="11" t="s">
        <v>315</v>
      </c>
      <c r="C18" s="2">
        <f t="shared" si="0"/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14">
        <v>14337.5</v>
      </c>
    </row>
    <row r="19" spans="1:14" ht="12.75">
      <c r="A19" s="3" t="s">
        <v>393</v>
      </c>
      <c r="B19" s="11" t="s">
        <v>385</v>
      </c>
      <c r="C19" s="2">
        <f t="shared" si="0"/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4">
        <v>5600</v>
      </c>
    </row>
    <row r="20" spans="1:14" ht="12.75">
      <c r="A20" s="3" t="s">
        <v>214</v>
      </c>
      <c r="B20" s="11" t="s">
        <v>385</v>
      </c>
      <c r="C20" s="2">
        <f t="shared" si="0"/>
        <v>2</v>
      </c>
      <c r="D20" s="2">
        <v>0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4">
        <v>7300</v>
      </c>
    </row>
    <row r="21" spans="1:14" ht="25.5">
      <c r="A21" s="3" t="s">
        <v>421</v>
      </c>
      <c r="B21" s="11" t="s">
        <v>152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14">
        <v>11000</v>
      </c>
    </row>
    <row r="22" spans="1:14" ht="12.75">
      <c r="A22" s="3" t="s">
        <v>433</v>
      </c>
      <c r="B22" s="11" t="s">
        <v>152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14">
        <v>15000</v>
      </c>
    </row>
    <row r="23" spans="1:14" ht="12.75">
      <c r="A23" s="3" t="s">
        <v>419</v>
      </c>
      <c r="B23" s="11" t="s">
        <v>361</v>
      </c>
      <c r="C23" s="2">
        <f t="shared" si="0"/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4">
        <v>6000</v>
      </c>
    </row>
    <row r="24" spans="1:14" ht="38.25">
      <c r="A24" s="3" t="s">
        <v>92</v>
      </c>
      <c r="B24" s="11" t="s">
        <v>361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4">
        <v>8000</v>
      </c>
    </row>
    <row r="25" spans="1:14" ht="38.25">
      <c r="A25" s="3" t="s">
        <v>476</v>
      </c>
      <c r="B25" s="11" t="s">
        <v>260</v>
      </c>
      <c r="C25" s="2">
        <f t="shared" si="0"/>
        <v>3</v>
      </c>
      <c r="D25" s="2">
        <v>0</v>
      </c>
      <c r="E25" s="2">
        <v>0</v>
      </c>
      <c r="F25" s="2">
        <v>2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4">
        <v>8266.67</v>
      </c>
    </row>
    <row r="26" spans="1:14" ht="12.75">
      <c r="A26" s="3" t="s">
        <v>388</v>
      </c>
      <c r="B26" s="11" t="s">
        <v>260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4">
        <v>8000</v>
      </c>
    </row>
    <row r="27" spans="1:14" ht="38.25">
      <c r="A27" s="3" t="s">
        <v>96</v>
      </c>
      <c r="B27" s="11" t="s">
        <v>260</v>
      </c>
      <c r="C27" s="2">
        <f t="shared" si="0"/>
        <v>7</v>
      </c>
      <c r="D27" s="2">
        <v>0</v>
      </c>
      <c r="E27" s="2">
        <v>6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4">
        <v>6753.57</v>
      </c>
    </row>
    <row r="28" spans="1:14" ht="12.75">
      <c r="A28" s="3" t="s">
        <v>366</v>
      </c>
      <c r="B28" s="11" t="s">
        <v>14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4">
        <v>6100.5</v>
      </c>
    </row>
    <row r="29" spans="1:14" ht="12.75">
      <c r="A29" s="3" t="s">
        <v>309</v>
      </c>
      <c r="B29" s="11" t="s">
        <v>14</v>
      </c>
      <c r="C29" s="2">
        <f t="shared" si="0"/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4">
        <v>6500</v>
      </c>
    </row>
    <row r="30" spans="1:14" ht="12.75">
      <c r="A30" s="3" t="s">
        <v>410</v>
      </c>
      <c r="B30" s="11" t="s">
        <v>14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4">
        <v>6000</v>
      </c>
    </row>
    <row r="31" spans="1:14" ht="12.75">
      <c r="A31" s="3" t="s">
        <v>214</v>
      </c>
      <c r="B31" s="11" t="s">
        <v>395</v>
      </c>
      <c r="C31" s="2">
        <f t="shared" si="0"/>
        <v>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4">
        <v>8000</v>
      </c>
    </row>
    <row r="32" spans="1:14" ht="12.75">
      <c r="A32" s="3" t="s">
        <v>535</v>
      </c>
      <c r="B32" s="11" t="s">
        <v>48</v>
      </c>
      <c r="C32" s="2">
        <f t="shared" si="0"/>
        <v>5</v>
      </c>
      <c r="D32" s="2">
        <v>2</v>
      </c>
      <c r="E32" s="2">
        <v>0</v>
      </c>
      <c r="F32" s="2">
        <v>2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14">
        <v>7800</v>
      </c>
    </row>
    <row r="33" spans="1:14" ht="12.75">
      <c r="A33" s="3" t="s">
        <v>147</v>
      </c>
      <c r="B33" s="11" t="s">
        <v>48</v>
      </c>
      <c r="C33" s="2">
        <f t="shared" si="0"/>
        <v>10</v>
      </c>
      <c r="D33" s="2">
        <v>1</v>
      </c>
      <c r="E33" s="2">
        <v>7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4">
        <v>6480.15</v>
      </c>
    </row>
    <row r="34" spans="1:14" ht="12.75">
      <c r="A34" s="3" t="s">
        <v>373</v>
      </c>
      <c r="B34" s="11" t="s">
        <v>244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4">
        <v>6500</v>
      </c>
    </row>
    <row r="35" spans="1:14" ht="38.25">
      <c r="A35" s="3" t="s">
        <v>156</v>
      </c>
      <c r="B35" s="11" t="s">
        <v>295</v>
      </c>
      <c r="C35" s="2">
        <f t="shared" si="0"/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4">
        <v>8000</v>
      </c>
    </row>
    <row r="36" spans="1:14" ht="12.75">
      <c r="A36" s="3" t="s">
        <v>124</v>
      </c>
      <c r="B36" s="11" t="s">
        <v>295</v>
      </c>
      <c r="C36" s="2">
        <f t="shared" si="0"/>
        <v>2</v>
      </c>
      <c r="D36" s="2"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4">
        <v>7500</v>
      </c>
    </row>
    <row r="37" spans="1:14" ht="12.75">
      <c r="A37" s="3" t="s">
        <v>162</v>
      </c>
      <c r="B37" s="11" t="s">
        <v>505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4">
        <v>6500</v>
      </c>
    </row>
    <row r="38" spans="1:14" ht="38.25">
      <c r="A38" s="3" t="s">
        <v>246</v>
      </c>
      <c r="B38" s="11" t="s">
        <v>495</v>
      </c>
      <c r="C38" s="2">
        <f t="shared" si="0"/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4">
        <v>7500.5</v>
      </c>
    </row>
    <row r="39" spans="1:14" ht="51">
      <c r="A39" s="3" t="s">
        <v>371</v>
      </c>
      <c r="B39" s="11" t="s">
        <v>512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4">
        <v>7000</v>
      </c>
    </row>
    <row r="40" spans="1:14" ht="38.25">
      <c r="A40" s="3" t="s">
        <v>342</v>
      </c>
      <c r="B40" s="11" t="s">
        <v>391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4">
        <v>6000.5</v>
      </c>
    </row>
    <row r="41" spans="1:14" ht="25.5">
      <c r="A41" s="3" t="s">
        <v>478</v>
      </c>
      <c r="B41" s="11" t="s">
        <v>251</v>
      </c>
      <c r="C41" s="2">
        <f t="shared" si="0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4">
        <v>6000.5</v>
      </c>
    </row>
    <row r="42" spans="1:14" ht="25.5">
      <c r="A42" s="3" t="s">
        <v>346</v>
      </c>
      <c r="B42" s="11" t="s">
        <v>534</v>
      </c>
      <c r="C42" s="2">
        <f t="shared" si="0"/>
        <v>2</v>
      </c>
      <c r="D42" s="2">
        <v>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4">
        <v>6000</v>
      </c>
    </row>
    <row r="43" spans="1:14" ht="25.5">
      <c r="A43" s="3" t="s">
        <v>160</v>
      </c>
      <c r="B43" s="11" t="s">
        <v>114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4">
        <v>7000</v>
      </c>
    </row>
    <row r="44" spans="1:14" ht="25.5">
      <c r="A44" s="3" t="s">
        <v>287</v>
      </c>
      <c r="B44" s="11" t="s">
        <v>114</v>
      </c>
      <c r="C44" s="2">
        <f t="shared" si="0"/>
        <v>10</v>
      </c>
      <c r="D44" s="2">
        <v>2</v>
      </c>
      <c r="E44" s="2">
        <v>7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4">
        <v>6380.15</v>
      </c>
    </row>
    <row r="45" spans="1:14" ht="25.5">
      <c r="A45" s="3" t="s">
        <v>227</v>
      </c>
      <c r="B45" s="11" t="s">
        <v>114</v>
      </c>
      <c r="C45" s="2">
        <f t="shared" si="0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4">
        <v>6000</v>
      </c>
    </row>
    <row r="46" spans="1:14" ht="25.5">
      <c r="A46" s="3" t="s">
        <v>533</v>
      </c>
      <c r="B46" s="11" t="s">
        <v>17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14">
        <v>12000</v>
      </c>
    </row>
    <row r="47" spans="1:14" ht="12.75">
      <c r="A47" s="3" t="s">
        <v>335</v>
      </c>
      <c r="B47" s="11" t="s">
        <v>354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4">
        <v>6100.5</v>
      </c>
    </row>
    <row r="48" spans="1:14" ht="12.75">
      <c r="A48" s="3" t="s">
        <v>147</v>
      </c>
      <c r="B48" s="11" t="s">
        <v>195</v>
      </c>
      <c r="C48" s="2">
        <f t="shared" si="0"/>
        <v>2</v>
      </c>
      <c r="D48" s="2">
        <v>0</v>
      </c>
      <c r="E48" s="2">
        <v>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4">
        <v>6000.5</v>
      </c>
    </row>
    <row r="49" spans="1:14" ht="12.75">
      <c r="A49" s="3" t="s">
        <v>289</v>
      </c>
      <c r="B49" s="11" t="s">
        <v>217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4">
        <v>6500</v>
      </c>
    </row>
    <row r="50" spans="1:14" ht="12.75">
      <c r="A50" s="3" t="s">
        <v>408</v>
      </c>
      <c r="B50" s="11" t="s">
        <v>199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4">
        <v>6200</v>
      </c>
    </row>
    <row r="51" spans="1:14" ht="12.75">
      <c r="A51" s="3" t="s">
        <v>177</v>
      </c>
      <c r="B51" s="11" t="s">
        <v>199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14">
        <v>12000</v>
      </c>
    </row>
    <row r="52" spans="1:14" ht="12.75">
      <c r="A52" s="3" t="s">
        <v>286</v>
      </c>
      <c r="B52" s="11" t="s">
        <v>61</v>
      </c>
      <c r="C52" s="2">
        <f t="shared" si="0"/>
        <v>3</v>
      </c>
      <c r="D52" s="2">
        <v>0</v>
      </c>
      <c r="E52" s="2">
        <v>0</v>
      </c>
      <c r="F52" s="2">
        <v>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4">
        <v>8000</v>
      </c>
    </row>
    <row r="53" spans="1:14" ht="12.75">
      <c r="A53" s="3" t="s">
        <v>133</v>
      </c>
      <c r="B53" s="11" t="s">
        <v>270</v>
      </c>
      <c r="C53" s="2">
        <f t="shared" si="0"/>
        <v>2</v>
      </c>
      <c r="D53" s="2">
        <v>0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4">
        <v>8000</v>
      </c>
    </row>
    <row r="54" spans="1:14" ht="38.25">
      <c r="A54" s="3" t="s">
        <v>416</v>
      </c>
      <c r="B54" s="11" t="s">
        <v>254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4">
        <v>8000</v>
      </c>
    </row>
    <row r="55" spans="1:14" ht="12.75">
      <c r="A55" s="3" t="s">
        <v>303</v>
      </c>
      <c r="B55" s="11" t="s">
        <v>254</v>
      </c>
      <c r="C55" s="2">
        <f t="shared" si="0"/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4">
        <v>6000</v>
      </c>
    </row>
    <row r="56" spans="1:14" ht="12.75">
      <c r="A56" s="3" t="s">
        <v>532</v>
      </c>
      <c r="B56" s="11" t="s">
        <v>475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4">
        <v>8000</v>
      </c>
    </row>
    <row r="57" spans="1:14" ht="12.75">
      <c r="A57" s="3" t="s">
        <v>187</v>
      </c>
      <c r="B57" s="11" t="s">
        <v>475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4">
        <v>7000</v>
      </c>
    </row>
    <row r="58" spans="1:14" ht="12.75">
      <c r="A58" s="3" t="s">
        <v>444</v>
      </c>
      <c r="B58" s="11" t="s">
        <v>475</v>
      </c>
      <c r="C58" s="2">
        <f t="shared" si="0"/>
        <v>2</v>
      </c>
      <c r="D58" s="2">
        <v>0</v>
      </c>
      <c r="E58" s="2">
        <v>0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4">
        <v>7528.5</v>
      </c>
    </row>
    <row r="59" spans="1:14" ht="12.75">
      <c r="A59" s="3" t="s">
        <v>60</v>
      </c>
      <c r="B59" s="11" t="s">
        <v>310</v>
      </c>
      <c r="C59" s="2">
        <f t="shared" si="0"/>
        <v>2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4">
        <v>6000</v>
      </c>
    </row>
    <row r="60" spans="1:14" ht="12.75">
      <c r="A60" s="3" t="s">
        <v>276</v>
      </c>
      <c r="B60" s="11" t="s">
        <v>310</v>
      </c>
      <c r="C60" s="2">
        <f t="shared" si="0"/>
        <v>5</v>
      </c>
      <c r="D60" s="2">
        <v>2</v>
      </c>
      <c r="E60" s="2">
        <v>2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4">
        <v>6440</v>
      </c>
    </row>
    <row r="61" spans="1:14" ht="25.5">
      <c r="A61" s="3" t="s">
        <v>437</v>
      </c>
      <c r="B61" s="11" t="s">
        <v>294</v>
      </c>
      <c r="C61" s="2">
        <f t="shared" si="0"/>
        <v>2</v>
      </c>
      <c r="D61" s="2">
        <v>0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4">
        <v>8000</v>
      </c>
    </row>
    <row r="62" spans="1:14" ht="12.75">
      <c r="A62" s="3" t="s">
        <v>39</v>
      </c>
      <c r="B62" s="11" t="s">
        <v>294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4">
        <v>10000</v>
      </c>
    </row>
    <row r="63" spans="1:14" ht="12.75">
      <c r="A63" s="3" t="s">
        <v>172</v>
      </c>
      <c r="B63" s="11" t="s">
        <v>294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4">
        <v>9000</v>
      </c>
    </row>
    <row r="64" spans="1:14" ht="12.75">
      <c r="A64" s="3" t="s">
        <v>90</v>
      </c>
      <c r="B64" s="11" t="s">
        <v>294</v>
      </c>
      <c r="C64" s="2">
        <f t="shared" si="0"/>
        <v>4</v>
      </c>
      <c r="D64" s="2">
        <v>0</v>
      </c>
      <c r="E64" s="2">
        <v>2</v>
      </c>
      <c r="F64" s="2">
        <v>0</v>
      </c>
      <c r="G64" s="2">
        <v>1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4">
        <v>8000</v>
      </c>
    </row>
    <row r="65" spans="1:14" ht="12.75">
      <c r="A65" s="3" t="s">
        <v>284</v>
      </c>
      <c r="B65" s="11" t="s">
        <v>46</v>
      </c>
      <c r="C65" s="2">
        <f t="shared" si="0"/>
        <v>2</v>
      </c>
      <c r="D65" s="2">
        <v>0</v>
      </c>
      <c r="E65" s="2">
        <v>1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4">
        <v>8250</v>
      </c>
    </row>
    <row r="66" spans="1:14" ht="12.75">
      <c r="A66" s="3" t="s">
        <v>74</v>
      </c>
      <c r="B66" s="11" t="s">
        <v>31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4">
        <v>8500</v>
      </c>
    </row>
    <row r="67" spans="1:14" ht="12.75">
      <c r="A67" s="3" t="s">
        <v>19</v>
      </c>
      <c r="B67" s="11" t="s">
        <v>236</v>
      </c>
      <c r="C67" s="2">
        <f t="shared" si="0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4">
        <v>7000</v>
      </c>
    </row>
    <row r="68" spans="1:14" ht="25.5">
      <c r="A68" s="3" t="s">
        <v>264</v>
      </c>
      <c r="B68" s="11" t="s">
        <v>236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4">
        <v>6000</v>
      </c>
    </row>
    <row r="69" spans="1:14" ht="12.75">
      <c r="A69" s="3" t="s">
        <v>20</v>
      </c>
      <c r="B69" s="11" t="s">
        <v>132</v>
      </c>
      <c r="C69" s="2">
        <f t="shared" si="0"/>
        <v>2</v>
      </c>
      <c r="D69" s="2">
        <v>0</v>
      </c>
      <c r="E69" s="2">
        <v>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4">
        <v>6500</v>
      </c>
    </row>
    <row r="70" spans="1:14" ht="12.75">
      <c r="A70" s="3" t="s">
        <v>417</v>
      </c>
      <c r="B70" s="11" t="s">
        <v>132</v>
      </c>
      <c r="C70" s="2">
        <f aca="true" t="shared" si="1" ref="C70:C132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4">
        <v>6000</v>
      </c>
    </row>
    <row r="71" spans="1:14" ht="12.75">
      <c r="A71" s="3" t="s">
        <v>411</v>
      </c>
      <c r="B71" s="11" t="s">
        <v>132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4">
        <v>7500</v>
      </c>
    </row>
    <row r="72" spans="1:14" ht="12.75">
      <c r="A72" s="3" t="s">
        <v>501</v>
      </c>
      <c r="B72" s="11" t="s">
        <v>132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4">
        <v>7500</v>
      </c>
    </row>
    <row r="73" spans="1:14" ht="12.75">
      <c r="A73" s="3" t="s">
        <v>9</v>
      </c>
      <c r="B73" s="11" t="s">
        <v>132</v>
      </c>
      <c r="C73" s="2">
        <f t="shared" si="1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4">
        <v>6060</v>
      </c>
    </row>
    <row r="74" spans="1:14" ht="12.75">
      <c r="A74" s="3" t="s">
        <v>218</v>
      </c>
      <c r="B74" s="11" t="s">
        <v>132</v>
      </c>
      <c r="C74" s="2">
        <f t="shared" si="1"/>
        <v>1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4">
        <v>8000</v>
      </c>
    </row>
    <row r="75" spans="1:14" ht="12.75">
      <c r="A75" s="3" t="s">
        <v>208</v>
      </c>
      <c r="B75" s="11" t="s">
        <v>132</v>
      </c>
      <c r="C75" s="2">
        <f t="shared" si="1"/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4">
        <v>7500</v>
      </c>
    </row>
    <row r="76" spans="1:14" ht="12.75">
      <c r="A76" s="3" t="s">
        <v>450</v>
      </c>
      <c r="B76" s="11" t="s">
        <v>132</v>
      </c>
      <c r="C76" s="2">
        <f t="shared" si="1"/>
        <v>1</v>
      </c>
      <c r="D76" s="2">
        <v>0</v>
      </c>
      <c r="E76" s="2">
        <v>0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4">
        <v>7500</v>
      </c>
    </row>
    <row r="77" spans="1:14" ht="12.75">
      <c r="A77" s="3" t="s">
        <v>507</v>
      </c>
      <c r="B77" s="11" t="s">
        <v>132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4">
        <v>6000</v>
      </c>
    </row>
    <row r="78" spans="1:14" ht="25.5">
      <c r="A78" s="3" t="s">
        <v>83</v>
      </c>
      <c r="B78" s="11" t="s">
        <v>132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4">
        <v>8000</v>
      </c>
    </row>
    <row r="79" spans="1:14" ht="12.75">
      <c r="A79" s="3" t="s">
        <v>212</v>
      </c>
      <c r="B79" s="11" t="s">
        <v>132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4">
        <v>6000</v>
      </c>
    </row>
    <row r="80" spans="1:14" ht="12.75">
      <c r="A80" s="3" t="s">
        <v>137</v>
      </c>
      <c r="B80" s="11" t="s">
        <v>132</v>
      </c>
      <c r="C80" s="2">
        <f t="shared" si="1"/>
        <v>1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4">
        <v>6000</v>
      </c>
    </row>
    <row r="81" spans="1:14" ht="12.75">
      <c r="A81" s="3" t="s">
        <v>159</v>
      </c>
      <c r="B81" s="11" t="s">
        <v>113</v>
      </c>
      <c r="C81" s="2">
        <f t="shared" si="1"/>
        <v>7</v>
      </c>
      <c r="D81" s="2">
        <v>4</v>
      </c>
      <c r="E81" s="2">
        <v>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4">
        <v>6228.57</v>
      </c>
    </row>
    <row r="82" spans="1:14" ht="12.75">
      <c r="A82" s="3" t="s">
        <v>33</v>
      </c>
      <c r="B82" s="11" t="s">
        <v>113</v>
      </c>
      <c r="C82" s="2">
        <f t="shared" si="1"/>
        <v>2</v>
      </c>
      <c r="D82" s="2">
        <v>0</v>
      </c>
      <c r="E82" s="2">
        <v>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4">
        <v>6000</v>
      </c>
    </row>
    <row r="83" spans="1:14" ht="12.75">
      <c r="A83" s="3" t="s">
        <v>282</v>
      </c>
      <c r="B83" s="11" t="s">
        <v>113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4">
        <v>7000</v>
      </c>
    </row>
    <row r="84" spans="1:14" ht="12.75">
      <c r="A84" s="3" t="s">
        <v>248</v>
      </c>
      <c r="B84" s="11" t="s">
        <v>296</v>
      </c>
      <c r="C84" s="2">
        <f t="shared" si="1"/>
        <v>12</v>
      </c>
      <c r="D84" s="2">
        <v>5</v>
      </c>
      <c r="E84" s="2">
        <v>7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4">
        <v>6216.67</v>
      </c>
    </row>
    <row r="85" spans="1:14" ht="12.75">
      <c r="A85" s="3" t="s">
        <v>158</v>
      </c>
      <c r="B85" s="11" t="s">
        <v>359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4">
        <v>6000</v>
      </c>
    </row>
    <row r="86" spans="1:14" ht="12.75">
      <c r="A86" s="3" t="s">
        <v>28</v>
      </c>
      <c r="B86" s="11" t="s">
        <v>359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4">
        <v>9500</v>
      </c>
    </row>
    <row r="87" spans="1:14" ht="12.75">
      <c r="A87" s="3" t="s">
        <v>207</v>
      </c>
      <c r="B87" s="11" t="s">
        <v>359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4">
        <v>8500</v>
      </c>
    </row>
    <row r="88" spans="1:14" ht="12.75">
      <c r="A88" s="3" t="s">
        <v>38</v>
      </c>
      <c r="B88" s="11" t="s">
        <v>359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4">
        <v>6000</v>
      </c>
    </row>
    <row r="89" spans="1:14" ht="12.75">
      <c r="A89" s="3" t="s">
        <v>509</v>
      </c>
      <c r="B89" s="11" t="s">
        <v>359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4">
        <v>6000</v>
      </c>
    </row>
    <row r="90" spans="1:14" ht="25.5">
      <c r="A90" s="3" t="s">
        <v>479</v>
      </c>
      <c r="B90" s="11" t="s">
        <v>245</v>
      </c>
      <c r="C90" s="2">
        <f t="shared" si="1"/>
        <v>2</v>
      </c>
      <c r="D90" s="2">
        <v>0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4">
        <v>7000.5</v>
      </c>
    </row>
    <row r="91" spans="1:14" ht="38.25">
      <c r="A91" s="3" t="s">
        <v>171</v>
      </c>
      <c r="B91" s="11" t="s">
        <v>118</v>
      </c>
      <c r="C91" s="2">
        <f t="shared" si="1"/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4">
        <v>7000</v>
      </c>
    </row>
    <row r="92" spans="1:14" ht="12.75">
      <c r="A92" s="3" t="s">
        <v>452</v>
      </c>
      <c r="B92" s="11" t="s">
        <v>293</v>
      </c>
      <c r="C92" s="2">
        <f t="shared" si="1"/>
        <v>2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4">
        <v>6450</v>
      </c>
    </row>
    <row r="93" spans="1:14" ht="12.75">
      <c r="A93" s="3" t="s">
        <v>350</v>
      </c>
      <c r="B93" s="11" t="s">
        <v>293</v>
      </c>
      <c r="C93" s="2">
        <f t="shared" si="1"/>
        <v>2</v>
      </c>
      <c r="D93" s="2">
        <v>0</v>
      </c>
      <c r="E93" s="2">
        <v>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4">
        <v>6750</v>
      </c>
    </row>
    <row r="94" spans="1:14" ht="38.25">
      <c r="A94" s="3" t="s">
        <v>22</v>
      </c>
      <c r="B94" s="11" t="s">
        <v>293</v>
      </c>
      <c r="C94" s="2">
        <f t="shared" si="1"/>
        <v>2</v>
      </c>
      <c r="D94" s="2">
        <v>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4">
        <v>6000</v>
      </c>
    </row>
    <row r="95" spans="1:14" ht="12.75">
      <c r="A95" s="3" t="s">
        <v>382</v>
      </c>
      <c r="B95" s="11" t="s">
        <v>293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4">
        <v>7500</v>
      </c>
    </row>
    <row r="96" spans="1:14" ht="12.75">
      <c r="A96" s="3" t="s">
        <v>285</v>
      </c>
      <c r="B96" s="11" t="s">
        <v>293</v>
      </c>
      <c r="C96" s="2">
        <f t="shared" si="1"/>
        <v>2</v>
      </c>
      <c r="D96" s="2">
        <v>0</v>
      </c>
      <c r="E96" s="2">
        <v>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4">
        <v>6000</v>
      </c>
    </row>
    <row r="97" spans="1:14" ht="12.75">
      <c r="A97" s="3" t="s">
        <v>523</v>
      </c>
      <c r="B97" s="11" t="s">
        <v>140</v>
      </c>
      <c r="C97" s="2">
        <f t="shared" si="1"/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4">
        <v>7500</v>
      </c>
    </row>
    <row r="98" spans="1:14" ht="12.75">
      <c r="A98" s="3" t="s">
        <v>91</v>
      </c>
      <c r="B98" s="11" t="s">
        <v>343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4">
        <v>6300.5</v>
      </c>
    </row>
    <row r="99" spans="1:14" ht="25.5">
      <c r="A99" s="3" t="s">
        <v>485</v>
      </c>
      <c r="B99" s="11" t="s">
        <v>42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4">
        <v>6000.5</v>
      </c>
    </row>
    <row r="100" spans="1:14" ht="38.25">
      <c r="A100" s="3" t="s">
        <v>524</v>
      </c>
      <c r="B100" s="11" t="s">
        <v>42</v>
      </c>
      <c r="C100" s="2">
        <f t="shared" si="1"/>
        <v>2</v>
      </c>
      <c r="D100" s="2">
        <v>0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4">
        <v>6000.5</v>
      </c>
    </row>
    <row r="101" spans="1:14" ht="38.25">
      <c r="A101" s="3" t="s">
        <v>320</v>
      </c>
      <c r="B101" s="11" t="s">
        <v>110</v>
      </c>
      <c r="C101" s="2">
        <f t="shared" si="1"/>
        <v>23</v>
      </c>
      <c r="D101" s="2">
        <v>0</v>
      </c>
      <c r="E101" s="2">
        <v>8</v>
      </c>
      <c r="F101" s="2">
        <v>10</v>
      </c>
      <c r="G101" s="2">
        <v>1</v>
      </c>
      <c r="H101" s="2">
        <v>0</v>
      </c>
      <c r="I101" s="2">
        <v>2</v>
      </c>
      <c r="J101" s="2">
        <v>0</v>
      </c>
      <c r="K101" s="2">
        <v>2</v>
      </c>
      <c r="L101" s="2">
        <v>0</v>
      </c>
      <c r="M101" s="2">
        <v>0</v>
      </c>
      <c r="N101" s="14">
        <v>8244.61</v>
      </c>
    </row>
    <row r="102" spans="1:14" ht="12.75">
      <c r="A102" s="3" t="s">
        <v>396</v>
      </c>
      <c r="B102" s="11" t="s">
        <v>110</v>
      </c>
      <c r="C102" s="2">
        <f t="shared" si="1"/>
        <v>2</v>
      </c>
      <c r="D102" s="2">
        <v>0</v>
      </c>
      <c r="E102" s="2">
        <v>2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4">
        <v>6500</v>
      </c>
    </row>
    <row r="103" spans="1:14" ht="12.75">
      <c r="A103" s="3" t="s">
        <v>486</v>
      </c>
      <c r="B103" s="11" t="s">
        <v>430</v>
      </c>
      <c r="C103" s="2">
        <f t="shared" si="1"/>
        <v>1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4">
        <v>8000</v>
      </c>
    </row>
    <row r="104" spans="1:14" ht="12.75">
      <c r="A104" s="3" t="s">
        <v>32</v>
      </c>
      <c r="B104" s="11" t="s">
        <v>11</v>
      </c>
      <c r="C104" s="2">
        <f t="shared" si="1"/>
        <v>2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14">
        <v>10500</v>
      </c>
    </row>
    <row r="105" spans="1:14" ht="38.25">
      <c r="A105" s="3" t="s">
        <v>85</v>
      </c>
      <c r="B105" s="11" t="s">
        <v>135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4">
        <v>8000</v>
      </c>
    </row>
    <row r="106" spans="1:14" ht="12.75">
      <c r="A106" s="3" t="s">
        <v>445</v>
      </c>
      <c r="B106" s="11" t="s">
        <v>189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4">
        <v>6300</v>
      </c>
    </row>
    <row r="107" spans="1:14" ht="12.75">
      <c r="A107" s="3" t="s">
        <v>241</v>
      </c>
      <c r="B107" s="11" t="s">
        <v>49</v>
      </c>
      <c r="C107" s="2">
        <f t="shared" si="1"/>
        <v>4</v>
      </c>
      <c r="D107" s="2">
        <v>1</v>
      </c>
      <c r="E107" s="2">
        <v>2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4">
        <v>7000</v>
      </c>
    </row>
    <row r="108" spans="1:14" ht="12.75">
      <c r="A108" s="3" t="s">
        <v>489</v>
      </c>
      <c r="B108" s="11" t="s">
        <v>49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4">
        <v>8000</v>
      </c>
    </row>
    <row r="109" spans="1:14" ht="12.75">
      <c r="A109" s="3" t="s">
        <v>306</v>
      </c>
      <c r="B109" s="11" t="s">
        <v>440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4">
        <v>1500</v>
      </c>
    </row>
    <row r="110" spans="1:14" ht="12.75">
      <c r="A110" s="3" t="s">
        <v>198</v>
      </c>
      <c r="B110" s="11" t="s">
        <v>440</v>
      </c>
      <c r="C110" s="2">
        <f t="shared" si="1"/>
        <v>2</v>
      </c>
      <c r="D110" s="2">
        <v>0</v>
      </c>
      <c r="E110" s="2">
        <v>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4">
        <v>6500.25</v>
      </c>
    </row>
    <row r="111" spans="1:14" ht="25.5">
      <c r="A111" s="3" t="s">
        <v>461</v>
      </c>
      <c r="B111" s="11" t="s">
        <v>109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4">
        <v>6000</v>
      </c>
    </row>
    <row r="112" spans="1:14" ht="12.75">
      <c r="A112" s="3" t="s">
        <v>426</v>
      </c>
      <c r="B112" s="11" t="s">
        <v>109</v>
      </c>
      <c r="C112" s="2">
        <f t="shared" si="1"/>
        <v>2</v>
      </c>
      <c r="D112" s="2">
        <v>1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4">
        <v>6750</v>
      </c>
    </row>
    <row r="113" spans="1:14" ht="25.5">
      <c r="A113" s="3" t="s">
        <v>58</v>
      </c>
      <c r="B113" s="11" t="s">
        <v>334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4">
        <v>6500</v>
      </c>
    </row>
    <row r="114" spans="1:14" ht="25.5">
      <c r="A114" s="3" t="s">
        <v>255</v>
      </c>
      <c r="B114" s="11" t="s">
        <v>334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4">
        <v>6000</v>
      </c>
    </row>
    <row r="115" spans="1:14" ht="12.75">
      <c r="A115" s="3" t="s">
        <v>117</v>
      </c>
      <c r="B115" s="11" t="s">
        <v>334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4">
        <v>7000</v>
      </c>
    </row>
    <row r="116" spans="1:14" ht="51">
      <c r="A116" s="3" t="s">
        <v>527</v>
      </c>
      <c r="B116" s="11" t="s">
        <v>321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4">
        <v>8800.5</v>
      </c>
    </row>
    <row r="117" spans="1:14" ht="12.75">
      <c r="A117" s="3" t="s">
        <v>126</v>
      </c>
      <c r="B117" s="11" t="s">
        <v>518</v>
      </c>
      <c r="C117" s="2">
        <f t="shared" si="1"/>
        <v>3</v>
      </c>
      <c r="D117" s="2">
        <v>2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4">
        <v>5000</v>
      </c>
    </row>
    <row r="118" spans="1:14" ht="12.75">
      <c r="A118" s="3" t="s">
        <v>155</v>
      </c>
      <c r="B118" s="11" t="s">
        <v>184</v>
      </c>
      <c r="C118" s="2">
        <f t="shared" si="1"/>
        <v>17</v>
      </c>
      <c r="D118" s="2">
        <v>0</v>
      </c>
      <c r="E118" s="2">
        <v>0</v>
      </c>
      <c r="F118" s="2">
        <v>1</v>
      </c>
      <c r="G118" s="2">
        <v>16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4">
        <v>8941.18</v>
      </c>
    </row>
    <row r="119" spans="1:14" ht="12.75">
      <c r="A119" s="3" t="s">
        <v>41</v>
      </c>
      <c r="B119" s="11" t="s">
        <v>18</v>
      </c>
      <c r="C119" s="2">
        <f t="shared" si="1"/>
        <v>3</v>
      </c>
      <c r="D119" s="2">
        <v>0</v>
      </c>
      <c r="E119" s="2">
        <v>1</v>
      </c>
      <c r="F119" s="2">
        <v>0</v>
      </c>
      <c r="G119" s="2">
        <v>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4">
        <v>8333.33</v>
      </c>
    </row>
    <row r="120" spans="1:14" ht="12.75">
      <c r="A120" s="3" t="s">
        <v>331</v>
      </c>
      <c r="B120" s="11" t="s">
        <v>399</v>
      </c>
      <c r="C120" s="2">
        <f t="shared" si="1"/>
        <v>7</v>
      </c>
      <c r="D120" s="2">
        <v>0</v>
      </c>
      <c r="E120" s="2">
        <v>7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4">
        <v>6571.43</v>
      </c>
    </row>
    <row r="121" spans="1:14" ht="12.75">
      <c r="A121" s="3" t="s">
        <v>332</v>
      </c>
      <c r="B121" s="11" t="s">
        <v>399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4">
        <v>10000</v>
      </c>
    </row>
    <row r="122" spans="1:14" ht="25.5">
      <c r="A122" s="3" t="s">
        <v>360</v>
      </c>
      <c r="B122" s="11" t="s">
        <v>297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</v>
      </c>
      <c r="N122" s="14">
        <v>25000</v>
      </c>
    </row>
    <row r="123" spans="1:14" ht="12.75">
      <c r="A123" s="3" t="s">
        <v>259</v>
      </c>
      <c r="B123" s="11" t="s">
        <v>297</v>
      </c>
      <c r="C123" s="2">
        <f t="shared" si="1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14">
        <v>12000</v>
      </c>
    </row>
    <row r="124" spans="1:14" ht="12.75">
      <c r="A124" s="3" t="s">
        <v>324</v>
      </c>
      <c r="B124" s="11" t="s">
        <v>297</v>
      </c>
      <c r="C124" s="2">
        <f t="shared" si="1"/>
        <v>3</v>
      </c>
      <c r="D124" s="2">
        <v>0</v>
      </c>
      <c r="E124" s="2">
        <v>2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14">
        <v>9186.67</v>
      </c>
    </row>
    <row r="125" spans="1:14" ht="12.75">
      <c r="A125" s="3" t="s">
        <v>459</v>
      </c>
      <c r="B125" s="11" t="s">
        <v>434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4">
        <v>7000</v>
      </c>
    </row>
    <row r="126" spans="1:14" ht="12.75">
      <c r="A126" s="3" t="s">
        <v>480</v>
      </c>
      <c r="B126" s="11" t="s">
        <v>434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4">
        <v>7200</v>
      </c>
    </row>
    <row r="127" spans="1:14" ht="12.75">
      <c r="A127" s="3" t="s">
        <v>45</v>
      </c>
      <c r="B127" s="11" t="s">
        <v>434</v>
      </c>
      <c r="C127" s="2">
        <f t="shared" si="1"/>
        <v>4</v>
      </c>
      <c r="D127" s="2">
        <v>0</v>
      </c>
      <c r="E127" s="2">
        <v>4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4">
        <v>6000</v>
      </c>
    </row>
    <row r="128" spans="1:14" ht="12.75">
      <c r="A128" s="3" t="s">
        <v>161</v>
      </c>
      <c r="B128" s="11" t="s">
        <v>434</v>
      </c>
      <c r="C128" s="2">
        <f t="shared" si="1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4">
        <v>10000</v>
      </c>
    </row>
    <row r="129" spans="1:14" ht="25.5">
      <c r="A129" s="3" t="s">
        <v>412</v>
      </c>
      <c r="B129" s="11" t="s">
        <v>434</v>
      </c>
      <c r="C129" s="2">
        <f t="shared" si="1"/>
        <v>1</v>
      </c>
      <c r="D129" s="2">
        <v>0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4">
        <v>8000</v>
      </c>
    </row>
    <row r="130" spans="1:14" ht="12.75">
      <c r="A130" s="3" t="s">
        <v>449</v>
      </c>
      <c r="B130" s="11" t="s">
        <v>434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4">
        <v>10000</v>
      </c>
    </row>
    <row r="131" spans="1:14" ht="12.75">
      <c r="A131" s="3" t="s">
        <v>47</v>
      </c>
      <c r="B131" s="11" t="s">
        <v>434</v>
      </c>
      <c r="C131" s="2">
        <f t="shared" si="1"/>
        <v>2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4">
        <v>5500</v>
      </c>
    </row>
    <row r="132" spans="1:14" ht="38.25">
      <c r="A132" s="3" t="s">
        <v>57</v>
      </c>
      <c r="B132" s="11" t="s">
        <v>150</v>
      </c>
      <c r="C132" s="2">
        <f t="shared" si="1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4">
        <v>7000</v>
      </c>
    </row>
    <row r="133" spans="1:14" ht="12.75">
      <c r="A133" s="3" t="s">
        <v>488</v>
      </c>
      <c r="B133" s="11" t="s">
        <v>168</v>
      </c>
      <c r="C133" s="2">
        <f aca="true" t="shared" si="2" ref="C133:C194">SUM(D133:M133)</f>
        <v>2</v>
      </c>
      <c r="D133" s="2">
        <v>0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4">
        <v>6000</v>
      </c>
    </row>
    <row r="134" spans="1:14" ht="12.75">
      <c r="A134" s="3" t="s">
        <v>201</v>
      </c>
      <c r="B134" s="11" t="s">
        <v>65</v>
      </c>
      <c r="C134" s="2">
        <f t="shared" si="2"/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4">
        <v>6000</v>
      </c>
    </row>
    <row r="135" spans="1:14" ht="12.75">
      <c r="A135" s="3" t="s">
        <v>337</v>
      </c>
      <c r="B135" s="11" t="s">
        <v>193</v>
      </c>
      <c r="C135" s="2">
        <f t="shared" si="2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4">
        <v>7200</v>
      </c>
    </row>
    <row r="136" spans="1:14" ht="25.5">
      <c r="A136" s="3" t="s">
        <v>125</v>
      </c>
      <c r="B136" s="11" t="s">
        <v>153</v>
      </c>
      <c r="C136" s="2">
        <f t="shared" si="2"/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4">
        <v>6000</v>
      </c>
    </row>
    <row r="137" spans="1:14" ht="25.5">
      <c r="A137" s="3" t="s">
        <v>472</v>
      </c>
      <c r="B137" s="11" t="s">
        <v>153</v>
      </c>
      <c r="C137" s="2">
        <f t="shared" si="2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4">
        <v>6000</v>
      </c>
    </row>
    <row r="138" spans="1:14" ht="25.5">
      <c r="A138" s="3" t="s">
        <v>105</v>
      </c>
      <c r="B138" s="11" t="s">
        <v>531</v>
      </c>
      <c r="C138" s="2">
        <f t="shared" si="2"/>
        <v>1</v>
      </c>
      <c r="D138" s="2">
        <v>0</v>
      </c>
      <c r="E138" s="2">
        <v>0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4">
        <v>9000</v>
      </c>
    </row>
    <row r="139" spans="1:14" ht="12.75">
      <c r="A139" s="3" t="s">
        <v>10</v>
      </c>
      <c r="B139" s="11" t="s">
        <v>55</v>
      </c>
      <c r="C139" s="2">
        <f t="shared" si="2"/>
        <v>24</v>
      </c>
      <c r="D139" s="2">
        <v>10</v>
      </c>
      <c r="E139" s="2">
        <v>13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4">
        <v>6283.33</v>
      </c>
    </row>
    <row r="140" spans="1:14" ht="12.75">
      <c r="A140" s="3" t="s">
        <v>54</v>
      </c>
      <c r="B140" s="11" t="s">
        <v>443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4">
        <v>7000</v>
      </c>
    </row>
    <row r="141" spans="1:14" ht="25.5">
      <c r="A141" s="3" t="s">
        <v>68</v>
      </c>
      <c r="B141" s="11" t="s">
        <v>213</v>
      </c>
      <c r="C141" s="2">
        <f t="shared" si="2"/>
        <v>6</v>
      </c>
      <c r="D141" s="2">
        <v>1</v>
      </c>
      <c r="E141" s="2">
        <v>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4">
        <v>6126.67</v>
      </c>
    </row>
    <row r="142" spans="1:14" ht="25.5">
      <c r="A142" s="3" t="s">
        <v>446</v>
      </c>
      <c r="B142" s="11" t="s">
        <v>213</v>
      </c>
      <c r="C142" s="2">
        <f t="shared" si="2"/>
        <v>5</v>
      </c>
      <c r="D142" s="2">
        <v>3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4">
        <v>5460</v>
      </c>
    </row>
    <row r="143" spans="1:14" ht="12.75">
      <c r="A143" s="3" t="s">
        <v>3</v>
      </c>
      <c r="B143" s="11" t="s">
        <v>375</v>
      </c>
      <c r="C143" s="2">
        <f t="shared" si="2"/>
        <v>4</v>
      </c>
      <c r="D143" s="2">
        <v>3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4">
        <v>6000.13</v>
      </c>
    </row>
    <row r="144" spans="1:14" ht="12.75">
      <c r="A144" s="3" t="s">
        <v>102</v>
      </c>
      <c r="B144" s="11" t="s">
        <v>375</v>
      </c>
      <c r="C144" s="2">
        <f t="shared" si="2"/>
        <v>1</v>
      </c>
      <c r="D144" s="2">
        <v>1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4">
        <v>6000</v>
      </c>
    </row>
    <row r="145" spans="1:14" ht="25.5">
      <c r="A145" s="3" t="s">
        <v>51</v>
      </c>
      <c r="B145" s="11" t="s">
        <v>103</v>
      </c>
      <c r="C145" s="2">
        <f t="shared" si="2"/>
        <v>3</v>
      </c>
      <c r="D145" s="2">
        <v>0</v>
      </c>
      <c r="E145" s="2">
        <v>3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4">
        <v>7000</v>
      </c>
    </row>
    <row r="146" spans="1:14" ht="12.75">
      <c r="A146" s="3" t="s">
        <v>232</v>
      </c>
      <c r="B146" s="11" t="s">
        <v>490</v>
      </c>
      <c r="C146" s="2">
        <f t="shared" si="2"/>
        <v>10</v>
      </c>
      <c r="D146" s="2">
        <v>0</v>
      </c>
      <c r="E146" s="2">
        <v>10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4">
        <v>7000</v>
      </c>
    </row>
    <row r="147" spans="1:14" ht="12.75">
      <c r="A147" s="3" t="s">
        <v>318</v>
      </c>
      <c r="B147" s="11" t="s">
        <v>490</v>
      </c>
      <c r="C147" s="2">
        <f t="shared" si="2"/>
        <v>7</v>
      </c>
      <c r="D147" s="2">
        <v>0</v>
      </c>
      <c r="E147" s="2">
        <v>1</v>
      </c>
      <c r="F147" s="2">
        <v>0</v>
      </c>
      <c r="G147" s="2">
        <v>2</v>
      </c>
      <c r="H147" s="2">
        <v>0</v>
      </c>
      <c r="I147" s="2">
        <v>0</v>
      </c>
      <c r="J147" s="2">
        <v>0</v>
      </c>
      <c r="K147" s="2">
        <v>4</v>
      </c>
      <c r="L147" s="2">
        <v>0</v>
      </c>
      <c r="M147" s="2">
        <v>0</v>
      </c>
      <c r="N147" s="14">
        <v>11835.71</v>
      </c>
    </row>
    <row r="148" spans="1:14" ht="12.75">
      <c r="A148" s="3" t="s">
        <v>84</v>
      </c>
      <c r="B148" s="11" t="s">
        <v>64</v>
      </c>
      <c r="C148" s="2">
        <f t="shared" si="2"/>
        <v>2</v>
      </c>
      <c r="D148" s="2">
        <v>0</v>
      </c>
      <c r="E148" s="2">
        <v>1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4">
        <v>7250</v>
      </c>
    </row>
    <row r="149" spans="1:14" ht="12.75">
      <c r="A149" s="3" t="s">
        <v>521</v>
      </c>
      <c r="B149" s="11" t="s">
        <v>224</v>
      </c>
      <c r="C149" s="2">
        <f t="shared" si="2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4">
        <v>6000</v>
      </c>
    </row>
    <row r="150" spans="1:14" ht="12.75">
      <c r="A150" s="3" t="s">
        <v>77</v>
      </c>
      <c r="B150" s="11" t="s">
        <v>224</v>
      </c>
      <c r="C150" s="2">
        <f t="shared" si="2"/>
        <v>2</v>
      </c>
      <c r="D150" s="2">
        <v>0</v>
      </c>
      <c r="E150" s="2">
        <v>2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4">
        <v>6300.25</v>
      </c>
    </row>
    <row r="151" spans="1:14" ht="12.75">
      <c r="A151" s="3" t="s">
        <v>226</v>
      </c>
      <c r="B151" s="11" t="s">
        <v>56</v>
      </c>
      <c r="C151" s="2">
        <f t="shared" si="2"/>
        <v>2</v>
      </c>
      <c r="D151" s="2">
        <v>0</v>
      </c>
      <c r="E151" s="2">
        <v>1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4">
        <v>7500</v>
      </c>
    </row>
    <row r="152" spans="1:14" ht="12.75">
      <c r="A152" s="3" t="s">
        <v>204</v>
      </c>
      <c r="B152" s="11" t="s">
        <v>93</v>
      </c>
      <c r="C152" s="2">
        <f t="shared" si="2"/>
        <v>19</v>
      </c>
      <c r="D152" s="2">
        <v>19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4">
        <v>6000</v>
      </c>
    </row>
    <row r="153" spans="1:14" ht="12.75">
      <c r="A153" s="3" t="s">
        <v>277</v>
      </c>
      <c r="B153" s="11" t="s">
        <v>240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4">
        <v>6550</v>
      </c>
    </row>
    <row r="154" spans="1:14" ht="12.75">
      <c r="A154" s="3" t="s">
        <v>261</v>
      </c>
      <c r="B154" s="11" t="s">
        <v>80</v>
      </c>
      <c r="C154" s="2">
        <f t="shared" si="2"/>
        <v>29</v>
      </c>
      <c r="D154" s="2">
        <v>3</v>
      </c>
      <c r="E154" s="2">
        <v>13</v>
      </c>
      <c r="F154" s="2">
        <v>6</v>
      </c>
      <c r="G154" s="2">
        <v>3</v>
      </c>
      <c r="H154" s="2">
        <v>1</v>
      </c>
      <c r="I154" s="2">
        <v>0</v>
      </c>
      <c r="J154" s="2">
        <v>1</v>
      </c>
      <c r="K154" s="2">
        <v>1</v>
      </c>
      <c r="L154" s="2">
        <v>0</v>
      </c>
      <c r="M154" s="2">
        <v>1</v>
      </c>
      <c r="N154" s="14">
        <v>8020.48</v>
      </c>
    </row>
    <row r="155" spans="1:14" ht="12.75">
      <c r="A155" s="3" t="s">
        <v>6</v>
      </c>
      <c r="B155" s="11" t="s">
        <v>121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4">
        <v>6000</v>
      </c>
    </row>
    <row r="156" spans="1:14" ht="38.25">
      <c r="A156" s="3" t="s">
        <v>230</v>
      </c>
      <c r="B156" s="11" t="s">
        <v>266</v>
      </c>
      <c r="C156" s="2">
        <f t="shared" si="2"/>
        <v>1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4">
        <v>6100.5</v>
      </c>
    </row>
    <row r="157" spans="1:14" ht="25.5">
      <c r="A157" s="3" t="s">
        <v>503</v>
      </c>
      <c r="B157" s="11" t="s">
        <v>327</v>
      </c>
      <c r="C157" s="2">
        <f t="shared" si="2"/>
        <v>2</v>
      </c>
      <c r="D157" s="2">
        <v>2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4">
        <v>6000</v>
      </c>
    </row>
    <row r="158" spans="1:14" ht="38.25">
      <c r="A158" s="3" t="s">
        <v>473</v>
      </c>
      <c r="B158" s="11" t="s">
        <v>401</v>
      </c>
      <c r="C158" s="2">
        <f t="shared" si="2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4">
        <v>6000</v>
      </c>
    </row>
    <row r="159" spans="1:14" ht="51">
      <c r="A159" s="3" t="s">
        <v>351</v>
      </c>
      <c r="B159" s="11" t="s">
        <v>367</v>
      </c>
      <c r="C159" s="2">
        <f t="shared" si="2"/>
        <v>2</v>
      </c>
      <c r="D159" s="2">
        <v>1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4">
        <v>8000</v>
      </c>
    </row>
    <row r="160" spans="1:14" ht="25.5">
      <c r="A160" s="3" t="s">
        <v>496</v>
      </c>
      <c r="B160" s="11" t="s">
        <v>100</v>
      </c>
      <c r="C160" s="2">
        <f t="shared" si="2"/>
        <v>3</v>
      </c>
      <c r="D160" s="2">
        <v>2</v>
      </c>
      <c r="E160" s="2">
        <v>0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4">
        <v>6666.67</v>
      </c>
    </row>
    <row r="161" spans="1:14" ht="38.25">
      <c r="A161" s="3" t="s">
        <v>173</v>
      </c>
      <c r="B161" s="11" t="s">
        <v>487</v>
      </c>
      <c r="C161" s="2">
        <f t="shared" si="2"/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4">
        <v>6000</v>
      </c>
    </row>
    <row r="162" spans="1:14" ht="12.75">
      <c r="A162" s="3" t="s">
        <v>358</v>
      </c>
      <c r="B162" s="11" t="s">
        <v>379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4">
        <v>6200</v>
      </c>
    </row>
    <row r="163" spans="1:14" ht="12.75">
      <c r="A163" s="3" t="s">
        <v>420</v>
      </c>
      <c r="B163" s="11" t="s">
        <v>78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4">
        <v>6500</v>
      </c>
    </row>
    <row r="164" spans="1:14" ht="25.5">
      <c r="A164" s="3" t="s">
        <v>353</v>
      </c>
      <c r="B164" s="11" t="s">
        <v>78</v>
      </c>
      <c r="C164" s="2">
        <f t="shared" si="2"/>
        <v>4</v>
      </c>
      <c r="D164" s="2">
        <v>0</v>
      </c>
      <c r="E164" s="2">
        <v>4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4">
        <v>7000</v>
      </c>
    </row>
    <row r="165" spans="1:14" ht="12.75">
      <c r="A165" s="3" t="s">
        <v>348</v>
      </c>
      <c r="B165" s="11" t="s">
        <v>467</v>
      </c>
      <c r="C165" s="2">
        <f t="shared" si="2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4">
        <v>6000</v>
      </c>
    </row>
    <row r="166" spans="1:14" ht="38.25">
      <c r="A166" s="3" t="s">
        <v>16</v>
      </c>
      <c r="B166" s="11" t="s">
        <v>526</v>
      </c>
      <c r="C166" s="2">
        <f t="shared" si="2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0</v>
      </c>
      <c r="N166" s="14">
        <v>15000.5</v>
      </c>
    </row>
    <row r="167" spans="1:14" ht="12.75">
      <c r="A167" s="3" t="s">
        <v>456</v>
      </c>
      <c r="B167" s="11" t="s">
        <v>104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4">
        <v>6000</v>
      </c>
    </row>
    <row r="168" spans="1:14" ht="12.75">
      <c r="A168" s="3" t="s">
        <v>209</v>
      </c>
      <c r="B168" s="11" t="s">
        <v>492</v>
      </c>
      <c r="C168" s="2">
        <f t="shared" si="2"/>
        <v>14</v>
      </c>
      <c r="D168" s="2">
        <v>13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4">
        <v>6000</v>
      </c>
    </row>
    <row r="169" spans="1:14" ht="12.75">
      <c r="A169" s="3" t="s">
        <v>228</v>
      </c>
      <c r="B169" s="11" t="s">
        <v>389</v>
      </c>
      <c r="C169" s="2">
        <f t="shared" si="2"/>
        <v>4</v>
      </c>
      <c r="D169" s="2">
        <v>2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4">
        <v>6375</v>
      </c>
    </row>
    <row r="170" spans="1:14" ht="12.75">
      <c r="A170" s="3" t="s">
        <v>506</v>
      </c>
      <c r="B170" s="11" t="s">
        <v>477</v>
      </c>
      <c r="C170" s="2">
        <f t="shared" si="2"/>
        <v>7</v>
      </c>
      <c r="D170" s="2">
        <v>1</v>
      </c>
      <c r="E170" s="2">
        <v>4</v>
      </c>
      <c r="F170" s="2">
        <v>0</v>
      </c>
      <c r="G170" s="2">
        <v>2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4">
        <v>7085.71</v>
      </c>
    </row>
    <row r="171" spans="1:14" ht="12.75">
      <c r="A171" s="3" t="s">
        <v>536</v>
      </c>
      <c r="B171" s="11" t="s">
        <v>238</v>
      </c>
      <c r="C171" s="2">
        <f t="shared" si="2"/>
        <v>3</v>
      </c>
      <c r="D171" s="2">
        <v>0</v>
      </c>
      <c r="E171" s="2">
        <v>0</v>
      </c>
      <c r="F171" s="2">
        <v>0</v>
      </c>
      <c r="G171" s="2">
        <v>3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4">
        <v>8200</v>
      </c>
    </row>
    <row r="172" spans="1:14" ht="12.75">
      <c r="A172" s="3" t="s">
        <v>273</v>
      </c>
      <c r="B172" s="11" t="s">
        <v>238</v>
      </c>
      <c r="C172" s="2">
        <f t="shared" si="2"/>
        <v>7</v>
      </c>
      <c r="D172" s="2">
        <v>1</v>
      </c>
      <c r="E172" s="2">
        <v>6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4">
        <v>6143</v>
      </c>
    </row>
    <row r="173" spans="1:14" ht="12.75">
      <c r="A173" s="3" t="s">
        <v>94</v>
      </c>
      <c r="B173" s="11" t="s">
        <v>108</v>
      </c>
      <c r="C173" s="2">
        <f t="shared" si="2"/>
        <v>16</v>
      </c>
      <c r="D173" s="2">
        <v>3</v>
      </c>
      <c r="E173" s="2">
        <v>9</v>
      </c>
      <c r="F173" s="2">
        <v>4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4">
        <v>6618.03</v>
      </c>
    </row>
    <row r="174" spans="1:14" ht="12.75">
      <c r="A174" s="3" t="s">
        <v>146</v>
      </c>
      <c r="B174" s="11" t="s">
        <v>108</v>
      </c>
      <c r="C174" s="2">
        <f t="shared" si="2"/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4">
        <v>6490</v>
      </c>
    </row>
    <row r="175" spans="1:14" ht="12.75">
      <c r="A175" s="3" t="s">
        <v>463</v>
      </c>
      <c r="B175" s="11" t="s">
        <v>108</v>
      </c>
      <c r="C175" s="2">
        <f t="shared" si="2"/>
        <v>2</v>
      </c>
      <c r="D175" s="2">
        <v>1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4">
        <v>6500</v>
      </c>
    </row>
    <row r="176" spans="1:14" ht="25.5">
      <c r="A176" s="3" t="s">
        <v>196</v>
      </c>
      <c r="B176" s="11" t="s">
        <v>108</v>
      </c>
      <c r="C176" s="2">
        <f t="shared" si="2"/>
        <v>7</v>
      </c>
      <c r="D176" s="2">
        <v>1</v>
      </c>
      <c r="E176" s="2">
        <v>6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4">
        <v>6142.86</v>
      </c>
    </row>
    <row r="177" spans="1:14" ht="12.75">
      <c r="A177" s="3" t="s">
        <v>222</v>
      </c>
      <c r="B177" s="11" t="s">
        <v>494</v>
      </c>
      <c r="C177" s="2">
        <f t="shared" si="2"/>
        <v>2</v>
      </c>
      <c r="D177" s="2">
        <v>1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4">
        <v>6500</v>
      </c>
    </row>
    <row r="178" spans="1:14" ht="25.5">
      <c r="A178" s="3" t="s">
        <v>174</v>
      </c>
      <c r="B178" s="11" t="s">
        <v>205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4">
        <v>6000</v>
      </c>
    </row>
    <row r="179" spans="1:14" ht="12.75">
      <c r="A179" s="3" t="s">
        <v>225</v>
      </c>
      <c r="B179" s="11" t="s">
        <v>205</v>
      </c>
      <c r="C179" s="2">
        <f t="shared" si="2"/>
        <v>66</v>
      </c>
      <c r="D179" s="2">
        <v>28</v>
      </c>
      <c r="E179" s="2">
        <v>35</v>
      </c>
      <c r="F179" s="2">
        <v>2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4">
        <v>6135.67</v>
      </c>
    </row>
    <row r="180" spans="1:14" ht="12.75">
      <c r="A180" s="3" t="s">
        <v>365</v>
      </c>
      <c r="B180" s="11" t="s">
        <v>205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4">
        <v>6000</v>
      </c>
    </row>
    <row r="181" spans="1:14" ht="12.75">
      <c r="A181" s="3" t="s">
        <v>267</v>
      </c>
      <c r="B181" s="11" t="s">
        <v>205</v>
      </c>
      <c r="C181" s="2">
        <f t="shared" si="2"/>
        <v>6</v>
      </c>
      <c r="D181" s="2">
        <v>0</v>
      </c>
      <c r="E181" s="2">
        <v>3</v>
      </c>
      <c r="F181" s="2">
        <v>0</v>
      </c>
      <c r="G181" s="2">
        <v>1</v>
      </c>
      <c r="H181" s="2">
        <v>2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4">
        <v>7950.08</v>
      </c>
    </row>
    <row r="182" spans="1:14" ht="12.75">
      <c r="A182" s="3" t="s">
        <v>525</v>
      </c>
      <c r="B182" s="11" t="s">
        <v>43</v>
      </c>
      <c r="C182" s="2">
        <f t="shared" si="2"/>
        <v>15</v>
      </c>
      <c r="D182" s="2">
        <v>8</v>
      </c>
      <c r="E182" s="2">
        <v>4</v>
      </c>
      <c r="F182" s="2">
        <v>1</v>
      </c>
      <c r="G182" s="2">
        <v>2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4">
        <v>6602.13</v>
      </c>
    </row>
    <row r="183" spans="1:14" ht="12.75">
      <c r="A183" s="3" t="s">
        <v>81</v>
      </c>
      <c r="B183" s="11" t="s">
        <v>43</v>
      </c>
      <c r="C183" s="2">
        <f t="shared" si="2"/>
        <v>2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4">
        <v>6700</v>
      </c>
    </row>
    <row r="184" spans="1:14" ht="12.75">
      <c r="A184" s="3" t="s">
        <v>522</v>
      </c>
      <c r="B184" s="11" t="s">
        <v>43</v>
      </c>
      <c r="C184" s="2">
        <f t="shared" si="2"/>
        <v>24</v>
      </c>
      <c r="D184" s="2">
        <v>3</v>
      </c>
      <c r="E184" s="2">
        <v>18</v>
      </c>
      <c r="F184" s="2">
        <v>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4">
        <v>6590.4</v>
      </c>
    </row>
    <row r="185" spans="1:14" ht="12.75">
      <c r="A185" s="3" t="s">
        <v>394</v>
      </c>
      <c r="B185" s="11" t="s">
        <v>167</v>
      </c>
      <c r="C185" s="2">
        <f t="shared" si="2"/>
        <v>2</v>
      </c>
      <c r="D185" s="2">
        <v>1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4">
        <v>6500.25</v>
      </c>
    </row>
    <row r="186" spans="1:14" ht="38.25">
      <c r="A186" s="3" t="s">
        <v>483</v>
      </c>
      <c r="B186" s="11" t="s">
        <v>1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4">
        <v>6000</v>
      </c>
    </row>
    <row r="187" spans="1:14" ht="12.75">
      <c r="A187" s="3" t="s">
        <v>329</v>
      </c>
      <c r="B187" s="11" t="s">
        <v>62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4">
        <v>6000</v>
      </c>
    </row>
    <row r="188" spans="1:14" ht="25.5">
      <c r="A188" s="3" t="s">
        <v>144</v>
      </c>
      <c r="B188" s="11" t="s">
        <v>192</v>
      </c>
      <c r="C188" s="2">
        <f t="shared" si="2"/>
        <v>7</v>
      </c>
      <c r="D188" s="2">
        <v>6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4">
        <v>6000</v>
      </c>
    </row>
    <row r="189" spans="1:14" ht="12.75">
      <c r="A189" s="3" t="s">
        <v>35</v>
      </c>
      <c r="B189" s="11" t="s">
        <v>192</v>
      </c>
      <c r="C189" s="2">
        <f t="shared" si="2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4">
        <v>6000</v>
      </c>
    </row>
    <row r="190" spans="1:14" ht="12.75">
      <c r="A190" s="3" t="s">
        <v>164</v>
      </c>
      <c r="B190" s="11" t="s">
        <v>192</v>
      </c>
      <c r="C190" s="2">
        <f t="shared" si="2"/>
        <v>5</v>
      </c>
      <c r="D190" s="2">
        <v>3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4">
        <v>6000</v>
      </c>
    </row>
    <row r="191" spans="1:14" ht="12.75">
      <c r="A191" s="3" t="s">
        <v>283</v>
      </c>
      <c r="B191" s="11" t="s">
        <v>25</v>
      </c>
      <c r="C191" s="2">
        <f t="shared" si="2"/>
        <v>5</v>
      </c>
      <c r="D191" s="2">
        <v>1</v>
      </c>
      <c r="E191" s="2">
        <v>1</v>
      </c>
      <c r="F191" s="2">
        <v>0</v>
      </c>
      <c r="G191" s="2">
        <v>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4">
        <v>7600</v>
      </c>
    </row>
    <row r="192" spans="1:14" ht="25.5">
      <c r="A192" s="3" t="s">
        <v>202</v>
      </c>
      <c r="B192" s="11" t="s">
        <v>441</v>
      </c>
      <c r="C192" s="2">
        <f t="shared" si="2"/>
        <v>2</v>
      </c>
      <c r="D192" s="2">
        <v>0</v>
      </c>
      <c r="E192" s="2">
        <v>0</v>
      </c>
      <c r="F192" s="2">
        <v>2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4">
        <v>7500</v>
      </c>
    </row>
    <row r="193" spans="1:14" ht="12.75">
      <c r="A193" s="3" t="s">
        <v>188</v>
      </c>
      <c r="B193" s="11" t="s">
        <v>7</v>
      </c>
      <c r="C193" s="2">
        <f t="shared" si="2"/>
        <v>5</v>
      </c>
      <c r="D193" s="2">
        <v>0</v>
      </c>
      <c r="E193" s="2">
        <v>4</v>
      </c>
      <c r="F193" s="2">
        <v>0</v>
      </c>
      <c r="G193" s="2">
        <v>0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14">
        <v>7300</v>
      </c>
    </row>
    <row r="194" spans="1:14" ht="25.5">
      <c r="A194" s="3" t="s">
        <v>513</v>
      </c>
      <c r="B194" s="11" t="s">
        <v>70</v>
      </c>
      <c r="C194" s="2">
        <f t="shared" si="2"/>
        <v>2</v>
      </c>
      <c r="D194" s="2">
        <v>0</v>
      </c>
      <c r="E194" s="2">
        <v>0</v>
      </c>
      <c r="F194" s="2">
        <v>0</v>
      </c>
      <c r="G194" s="2">
        <v>0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4">
        <v>10000</v>
      </c>
    </row>
    <row r="195" spans="1:14" ht="12.75">
      <c r="A195" s="3" t="s">
        <v>247</v>
      </c>
      <c r="B195" s="11" t="s">
        <v>252</v>
      </c>
      <c r="C195" s="2">
        <f aca="true" t="shared" si="3" ref="C195:C256">SUM(D195:M195)</f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4">
        <v>8000</v>
      </c>
    </row>
    <row r="196" spans="1:14" ht="12.75">
      <c r="A196" s="3" t="s">
        <v>448</v>
      </c>
      <c r="B196" s="11" t="s">
        <v>252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14">
        <v>11000</v>
      </c>
    </row>
    <row r="197" spans="1:14" ht="12.75">
      <c r="A197" s="3" t="s">
        <v>274</v>
      </c>
      <c r="B197" s="11" t="s">
        <v>252</v>
      </c>
      <c r="C197" s="2">
        <f t="shared" si="3"/>
        <v>7</v>
      </c>
      <c r="D197" s="2">
        <v>1</v>
      </c>
      <c r="E197" s="2">
        <v>4</v>
      </c>
      <c r="F197" s="2">
        <v>2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4">
        <v>6757.14</v>
      </c>
    </row>
    <row r="198" spans="1:14" ht="12.75">
      <c r="A198" s="3" t="s">
        <v>432</v>
      </c>
      <c r="B198" s="11" t="s">
        <v>252</v>
      </c>
      <c r="C198" s="2">
        <f t="shared" si="3"/>
        <v>5</v>
      </c>
      <c r="D198" s="2">
        <v>0</v>
      </c>
      <c r="E198" s="2">
        <v>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4">
        <v>6800.1</v>
      </c>
    </row>
    <row r="199" spans="1:14" ht="12.75">
      <c r="A199" s="3" t="s">
        <v>97</v>
      </c>
      <c r="B199" s="11" t="s">
        <v>511</v>
      </c>
      <c r="C199" s="2">
        <f t="shared" si="3"/>
        <v>51</v>
      </c>
      <c r="D199" s="2">
        <v>22</v>
      </c>
      <c r="E199" s="2">
        <v>25</v>
      </c>
      <c r="F199" s="2">
        <v>3</v>
      </c>
      <c r="G199" s="2">
        <v>0</v>
      </c>
      <c r="H199" s="2">
        <v>0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14">
        <v>6390.64</v>
      </c>
    </row>
    <row r="200" spans="1:14" ht="12.75">
      <c r="A200" s="3" t="s">
        <v>182</v>
      </c>
      <c r="B200" s="11" t="s">
        <v>511</v>
      </c>
      <c r="C200" s="2">
        <f t="shared" si="3"/>
        <v>2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4">
        <v>6350</v>
      </c>
    </row>
    <row r="201" spans="1:14" ht="25.5">
      <c r="A201" s="3" t="s">
        <v>280</v>
      </c>
      <c r="B201" s="11" t="s">
        <v>511</v>
      </c>
      <c r="C201" s="2">
        <f t="shared" si="3"/>
        <v>61</v>
      </c>
      <c r="D201" s="2">
        <v>24</v>
      </c>
      <c r="E201" s="2">
        <v>37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4">
        <v>6099.31</v>
      </c>
    </row>
    <row r="202" spans="1:14" ht="25.5">
      <c r="A202" s="3" t="s">
        <v>300</v>
      </c>
      <c r="B202" s="11" t="s">
        <v>511</v>
      </c>
      <c r="C202" s="2">
        <f t="shared" si="3"/>
        <v>110</v>
      </c>
      <c r="D202" s="2">
        <v>37</v>
      </c>
      <c r="E202" s="2">
        <v>71</v>
      </c>
      <c r="F202" s="2">
        <v>1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4">
        <v>6188.62</v>
      </c>
    </row>
    <row r="203" spans="1:14" ht="12.75">
      <c r="A203" s="3" t="s">
        <v>233</v>
      </c>
      <c r="B203" s="11" t="s">
        <v>221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4">
        <v>8000</v>
      </c>
    </row>
    <row r="204" spans="1:14" ht="25.5">
      <c r="A204" s="3" t="s">
        <v>431</v>
      </c>
      <c r="B204" s="11" t="s">
        <v>53</v>
      </c>
      <c r="C204" s="2">
        <f t="shared" si="3"/>
        <v>2</v>
      </c>
      <c r="D204" s="2">
        <v>0</v>
      </c>
      <c r="E204" s="2">
        <v>2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4">
        <v>5550</v>
      </c>
    </row>
    <row r="205" spans="1:14" ht="25.5">
      <c r="A205" s="3" t="s">
        <v>400</v>
      </c>
      <c r="B205" s="11" t="s">
        <v>237</v>
      </c>
      <c r="C205" s="2">
        <f t="shared" si="3"/>
        <v>6</v>
      </c>
      <c r="D205" s="2">
        <v>6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4">
        <v>6000</v>
      </c>
    </row>
    <row r="206" spans="1:14" ht="12.75">
      <c r="A206" s="3" t="s">
        <v>356</v>
      </c>
      <c r="B206" s="11" t="s">
        <v>258</v>
      </c>
      <c r="C206" s="2">
        <f t="shared" si="3"/>
        <v>9</v>
      </c>
      <c r="D206" s="2">
        <v>0</v>
      </c>
      <c r="E206" s="2">
        <v>2</v>
      </c>
      <c r="F206" s="2">
        <v>1</v>
      </c>
      <c r="G206" s="2">
        <v>0</v>
      </c>
      <c r="H206" s="2">
        <v>6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4">
        <v>8553.33</v>
      </c>
    </row>
    <row r="207" spans="1:14" ht="12.75">
      <c r="A207" s="3" t="s">
        <v>336</v>
      </c>
      <c r="B207" s="11" t="s">
        <v>142</v>
      </c>
      <c r="C207" s="2">
        <f t="shared" si="3"/>
        <v>10</v>
      </c>
      <c r="D207" s="2">
        <v>3</v>
      </c>
      <c r="E207" s="2">
        <v>7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4">
        <v>6300</v>
      </c>
    </row>
    <row r="208" spans="1:14" ht="12.75">
      <c r="A208" s="3" t="s">
        <v>257</v>
      </c>
      <c r="B208" s="11" t="s">
        <v>206</v>
      </c>
      <c r="C208" s="2">
        <f t="shared" si="3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4">
        <v>6200</v>
      </c>
    </row>
    <row r="209" spans="1:14" ht="12.75">
      <c r="A209" s="3" t="s">
        <v>250</v>
      </c>
      <c r="B209" s="11" t="s">
        <v>44</v>
      </c>
      <c r="C209" s="2">
        <f t="shared" si="3"/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4">
        <v>7000</v>
      </c>
    </row>
    <row r="210" spans="1:14" ht="12.75">
      <c r="A210" s="3" t="s">
        <v>101</v>
      </c>
      <c r="B210" s="11" t="s">
        <v>44</v>
      </c>
      <c r="C210" s="2">
        <f t="shared" si="3"/>
        <v>2</v>
      </c>
      <c r="D210" s="2">
        <v>0</v>
      </c>
      <c r="E210" s="2">
        <v>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4">
        <v>6500</v>
      </c>
    </row>
    <row r="211" spans="1:14" ht="38.25">
      <c r="A211" s="3" t="s">
        <v>497</v>
      </c>
      <c r="B211" s="11" t="s">
        <v>8</v>
      </c>
      <c r="C211" s="2">
        <f t="shared" si="3"/>
        <v>2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4">
        <v>6000</v>
      </c>
    </row>
    <row r="212" spans="1:14" ht="25.5">
      <c r="A212" s="3" t="s">
        <v>210</v>
      </c>
      <c r="B212" s="11" t="s">
        <v>2</v>
      </c>
      <c r="C212" s="2">
        <f t="shared" si="3"/>
        <v>2</v>
      </c>
      <c r="D212" s="2">
        <v>1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4">
        <v>6500</v>
      </c>
    </row>
    <row r="213" spans="1:14" ht="12.75">
      <c r="A213" s="3" t="s">
        <v>107</v>
      </c>
      <c r="B213" s="11" t="s">
        <v>2</v>
      </c>
      <c r="C213" s="2">
        <f t="shared" si="3"/>
        <v>5</v>
      </c>
      <c r="D213" s="2">
        <v>3</v>
      </c>
      <c r="E213" s="2">
        <v>1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4">
        <v>6700</v>
      </c>
    </row>
    <row r="214" spans="1:14" ht="12.75">
      <c r="A214" s="3" t="s">
        <v>515</v>
      </c>
      <c r="B214" s="11" t="s">
        <v>63</v>
      </c>
      <c r="C214" s="2">
        <f t="shared" si="3"/>
        <v>4</v>
      </c>
      <c r="D214" s="2">
        <v>0</v>
      </c>
      <c r="E214" s="2">
        <v>4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4">
        <v>6875</v>
      </c>
    </row>
    <row r="215" spans="1:14" ht="12.75">
      <c r="A215" s="3" t="s">
        <v>447</v>
      </c>
      <c r="B215" s="11" t="s">
        <v>281</v>
      </c>
      <c r="C215" s="2">
        <f t="shared" si="3"/>
        <v>5</v>
      </c>
      <c r="D215" s="2">
        <v>2</v>
      </c>
      <c r="E215" s="2">
        <v>3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4">
        <v>6200</v>
      </c>
    </row>
    <row r="216" spans="1:14" ht="25.5">
      <c r="A216" s="3" t="s">
        <v>326</v>
      </c>
      <c r="B216" s="11" t="s">
        <v>34</v>
      </c>
      <c r="C216" s="2">
        <f t="shared" si="3"/>
        <v>3</v>
      </c>
      <c r="D216" s="2">
        <v>0</v>
      </c>
      <c r="E216" s="2">
        <v>3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4">
        <v>6500</v>
      </c>
    </row>
    <row r="217" spans="1:14" ht="12.75">
      <c r="A217" s="3" t="s">
        <v>502</v>
      </c>
      <c r="B217" s="11" t="s">
        <v>34</v>
      </c>
      <c r="C217" s="2">
        <f t="shared" si="3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4">
        <v>7000</v>
      </c>
    </row>
    <row r="218" spans="1:14" ht="12.75">
      <c r="A218" s="3" t="s">
        <v>454</v>
      </c>
      <c r="B218" s="11" t="s">
        <v>339</v>
      </c>
      <c r="C218" s="2">
        <f t="shared" si="3"/>
        <v>14</v>
      </c>
      <c r="D218" s="2">
        <v>3</v>
      </c>
      <c r="E218" s="2">
        <v>8</v>
      </c>
      <c r="F218" s="2">
        <v>0</v>
      </c>
      <c r="G218" s="2">
        <v>0</v>
      </c>
      <c r="H218" s="2">
        <v>2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14">
        <v>6903.5</v>
      </c>
    </row>
    <row r="219" spans="1:14" ht="25.5">
      <c r="A219" s="3" t="s">
        <v>325</v>
      </c>
      <c r="B219" s="11" t="s">
        <v>319</v>
      </c>
      <c r="C219" s="2">
        <f t="shared" si="3"/>
        <v>2</v>
      </c>
      <c r="D219" s="2">
        <v>1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4">
        <v>6100</v>
      </c>
    </row>
    <row r="220" spans="1:14" ht="38.25">
      <c r="A220" s="3" t="s">
        <v>136</v>
      </c>
      <c r="B220" s="11" t="s">
        <v>319</v>
      </c>
      <c r="C220" s="2">
        <f t="shared" si="3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4">
        <v>8000</v>
      </c>
    </row>
    <row r="221" spans="1:14" ht="12.75">
      <c r="A221" s="3" t="s">
        <v>425</v>
      </c>
      <c r="B221" s="11" t="s">
        <v>319</v>
      </c>
      <c r="C221" s="2">
        <f t="shared" si="3"/>
        <v>7</v>
      </c>
      <c r="D221" s="2">
        <v>0</v>
      </c>
      <c r="E221" s="2">
        <v>0</v>
      </c>
      <c r="F221" s="2">
        <v>0</v>
      </c>
      <c r="G221" s="2">
        <v>3</v>
      </c>
      <c r="H221" s="2">
        <v>3</v>
      </c>
      <c r="I221" s="2">
        <v>0</v>
      </c>
      <c r="J221" s="2">
        <v>0</v>
      </c>
      <c r="K221" s="2">
        <v>1</v>
      </c>
      <c r="L221" s="2">
        <v>0</v>
      </c>
      <c r="M221" s="2">
        <v>0</v>
      </c>
      <c r="N221" s="14">
        <v>10071.43</v>
      </c>
    </row>
    <row r="222" spans="1:14" ht="38.25">
      <c r="A222" s="3" t="s">
        <v>21</v>
      </c>
      <c r="B222" s="11" t="s">
        <v>319</v>
      </c>
      <c r="C222" s="2">
        <f t="shared" si="3"/>
        <v>2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  <c r="M222" s="2">
        <v>0</v>
      </c>
      <c r="N222" s="14">
        <v>9200</v>
      </c>
    </row>
    <row r="223" spans="1:14" ht="12.75">
      <c r="A223" s="3" t="s">
        <v>363</v>
      </c>
      <c r="B223" s="11" t="s">
        <v>319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14">
        <v>12000</v>
      </c>
    </row>
    <row r="224" spans="1:14" ht="12.75">
      <c r="A224" s="3" t="s">
        <v>422</v>
      </c>
      <c r="B224" s="11" t="s">
        <v>170</v>
      </c>
      <c r="C224" s="2">
        <f t="shared" si="3"/>
        <v>2</v>
      </c>
      <c r="D224" s="2">
        <v>0</v>
      </c>
      <c r="E224" s="2">
        <v>2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4">
        <v>6500</v>
      </c>
    </row>
    <row r="225" spans="1:14" ht="12.75">
      <c r="A225" s="3" t="s">
        <v>465</v>
      </c>
      <c r="B225" s="11" t="s">
        <v>66</v>
      </c>
      <c r="C225" s="2">
        <f t="shared" si="3"/>
        <v>4</v>
      </c>
      <c r="D225" s="2">
        <v>0</v>
      </c>
      <c r="E225" s="2">
        <v>4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4">
        <v>6550.13</v>
      </c>
    </row>
    <row r="226" spans="1:14" ht="12.75">
      <c r="A226" s="3" t="s">
        <v>508</v>
      </c>
      <c r="B226" s="11" t="s">
        <v>455</v>
      </c>
      <c r="C226" s="2">
        <f t="shared" si="3"/>
        <v>2</v>
      </c>
      <c r="D226" s="2">
        <v>0</v>
      </c>
      <c r="E226" s="2">
        <v>0</v>
      </c>
      <c r="F226" s="2">
        <v>0</v>
      </c>
      <c r="G226" s="2">
        <v>0</v>
      </c>
      <c r="H226" s="2">
        <v>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4">
        <v>10000</v>
      </c>
    </row>
    <row r="227" spans="1:14" ht="38.25">
      <c r="A227" s="3" t="s">
        <v>288</v>
      </c>
      <c r="B227" s="11" t="s">
        <v>194</v>
      </c>
      <c r="C227" s="2">
        <f t="shared" si="3"/>
        <v>2</v>
      </c>
      <c r="D227" s="2">
        <v>0</v>
      </c>
      <c r="E227" s="2">
        <v>0</v>
      </c>
      <c r="F227" s="2">
        <v>0</v>
      </c>
      <c r="G227" s="2">
        <v>2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4">
        <v>8000.5</v>
      </c>
    </row>
    <row r="228" spans="1:14" ht="25.5">
      <c r="A228" s="3" t="s">
        <v>157</v>
      </c>
      <c r="B228" s="11" t="s">
        <v>194</v>
      </c>
      <c r="C228" s="2">
        <f t="shared" si="3"/>
        <v>4</v>
      </c>
      <c r="D228" s="2">
        <v>0</v>
      </c>
      <c r="E228" s="2">
        <v>4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4">
        <v>6000</v>
      </c>
    </row>
    <row r="229" spans="1:14" ht="25.5">
      <c r="A229" s="3" t="s">
        <v>301</v>
      </c>
      <c r="B229" s="11" t="s">
        <v>299</v>
      </c>
      <c r="C229" s="2">
        <f t="shared" si="3"/>
        <v>14</v>
      </c>
      <c r="D229" s="2">
        <v>2</v>
      </c>
      <c r="E229" s="2">
        <v>10</v>
      </c>
      <c r="F229" s="2">
        <v>1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4">
        <v>6550.04</v>
      </c>
    </row>
    <row r="230" spans="1:14" ht="38.25">
      <c r="A230" s="3" t="s">
        <v>471</v>
      </c>
      <c r="B230" s="11" t="s">
        <v>216</v>
      </c>
      <c r="C230" s="2">
        <f t="shared" si="3"/>
        <v>2</v>
      </c>
      <c r="D230" s="2">
        <v>0</v>
      </c>
      <c r="E230" s="2">
        <v>2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4">
        <v>7000</v>
      </c>
    </row>
    <row r="231" spans="1:14" ht="12.75">
      <c r="A231" s="3" t="s">
        <v>127</v>
      </c>
      <c r="B231" s="11" t="s">
        <v>216</v>
      </c>
      <c r="C231" s="2">
        <f t="shared" si="3"/>
        <v>3</v>
      </c>
      <c r="D231" s="2">
        <v>0</v>
      </c>
      <c r="E231" s="2">
        <v>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4">
        <v>6500</v>
      </c>
    </row>
    <row r="232" spans="1:14" ht="25.5">
      <c r="A232" s="3" t="s">
        <v>116</v>
      </c>
      <c r="B232" s="11" t="s">
        <v>216</v>
      </c>
      <c r="C232" s="2">
        <f t="shared" si="3"/>
        <v>2</v>
      </c>
      <c r="D232" s="2">
        <v>0</v>
      </c>
      <c r="E232" s="2">
        <v>0</v>
      </c>
      <c r="F232" s="2">
        <v>0</v>
      </c>
      <c r="G232" s="2">
        <v>0</v>
      </c>
      <c r="H232" s="2">
        <v>2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4">
        <v>10000</v>
      </c>
    </row>
    <row r="233" spans="1:14" ht="25.5">
      <c r="A233" s="3" t="s">
        <v>514</v>
      </c>
      <c r="B233" s="11" t="s">
        <v>216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4">
        <v>8000</v>
      </c>
    </row>
    <row r="234" spans="1:14" ht="12.75">
      <c r="A234" s="3" t="s">
        <v>183</v>
      </c>
      <c r="B234" s="11" t="s">
        <v>216</v>
      </c>
      <c r="C234" s="2">
        <f t="shared" si="3"/>
        <v>6</v>
      </c>
      <c r="D234" s="2">
        <v>2</v>
      </c>
      <c r="E234" s="2">
        <v>1</v>
      </c>
      <c r="F234" s="2">
        <v>1</v>
      </c>
      <c r="G234" s="2">
        <v>2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4">
        <v>7500</v>
      </c>
    </row>
    <row r="235" spans="1:14" ht="25.5">
      <c r="A235" s="3" t="s">
        <v>131</v>
      </c>
      <c r="B235" s="11" t="s">
        <v>323</v>
      </c>
      <c r="C235" s="2">
        <f t="shared" si="3"/>
        <v>3</v>
      </c>
      <c r="D235" s="2">
        <v>0</v>
      </c>
      <c r="E235" s="2">
        <v>2</v>
      </c>
      <c r="F235" s="2">
        <v>0</v>
      </c>
      <c r="G235" s="2">
        <v>0</v>
      </c>
      <c r="H235" s="2">
        <v>1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4">
        <v>7666.67</v>
      </c>
    </row>
    <row r="236" spans="1:14" ht="12.75">
      <c r="A236" s="3" t="s">
        <v>134</v>
      </c>
      <c r="B236" s="11" t="s">
        <v>323</v>
      </c>
      <c r="C236" s="2">
        <f t="shared" si="3"/>
        <v>6</v>
      </c>
      <c r="D236" s="2">
        <v>1</v>
      </c>
      <c r="E236" s="2">
        <v>0</v>
      </c>
      <c r="F236" s="2">
        <v>0</v>
      </c>
      <c r="G236" s="2">
        <v>5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4">
        <v>8500</v>
      </c>
    </row>
    <row r="237" spans="1:14" ht="76.5">
      <c r="A237" s="3" t="s">
        <v>36</v>
      </c>
      <c r="B237" s="11" t="s">
        <v>323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4">
        <v>10000</v>
      </c>
    </row>
    <row r="238" spans="1:14" ht="12.75">
      <c r="A238" s="3" t="s">
        <v>175</v>
      </c>
      <c r="B238" s="11" t="s">
        <v>323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4">
        <v>10000</v>
      </c>
    </row>
    <row r="239" spans="1:14" ht="38.25">
      <c r="A239" s="3" t="s">
        <v>145</v>
      </c>
      <c r="B239" s="11" t="s">
        <v>323</v>
      </c>
      <c r="C239" s="2">
        <f t="shared" si="3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4">
        <v>6000</v>
      </c>
    </row>
    <row r="240" spans="1:14" ht="25.5">
      <c r="A240" s="3" t="s">
        <v>27</v>
      </c>
      <c r="B240" s="11" t="s">
        <v>323</v>
      </c>
      <c r="C240" s="2">
        <f t="shared" si="3"/>
        <v>4</v>
      </c>
      <c r="D240" s="2">
        <v>0</v>
      </c>
      <c r="E240" s="2">
        <v>0</v>
      </c>
      <c r="F240" s="2">
        <v>0</v>
      </c>
      <c r="G240" s="2">
        <v>0</v>
      </c>
      <c r="H240" s="2">
        <v>4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4">
        <v>10000</v>
      </c>
    </row>
    <row r="241" spans="1:14" ht="38.25">
      <c r="A241" s="3" t="s">
        <v>123</v>
      </c>
      <c r="B241" s="11" t="s">
        <v>323</v>
      </c>
      <c r="C241" s="2">
        <f t="shared" si="3"/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4">
        <v>6000</v>
      </c>
    </row>
    <row r="242" spans="1:14" ht="38.25">
      <c r="A242" s="3" t="s">
        <v>291</v>
      </c>
      <c r="B242" s="11" t="s">
        <v>323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4">
        <v>6200</v>
      </c>
    </row>
    <row r="243" spans="1:14" ht="38.25">
      <c r="A243" s="3" t="s">
        <v>530</v>
      </c>
      <c r="B243" s="11" t="s">
        <v>323</v>
      </c>
      <c r="C243" s="2">
        <f t="shared" si="3"/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4">
        <v>7000</v>
      </c>
    </row>
    <row r="244" spans="1:14" ht="38.25">
      <c r="A244" s="3" t="s">
        <v>398</v>
      </c>
      <c r="B244" s="11" t="s">
        <v>323</v>
      </c>
      <c r="C244" s="2">
        <f t="shared" si="3"/>
        <v>8</v>
      </c>
      <c r="D244" s="2">
        <v>4</v>
      </c>
      <c r="E244" s="2">
        <v>2</v>
      </c>
      <c r="F244" s="2">
        <v>1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4">
        <v>6825</v>
      </c>
    </row>
    <row r="245" spans="1:14" ht="38.25">
      <c r="A245" s="3" t="s">
        <v>312</v>
      </c>
      <c r="B245" s="11" t="s">
        <v>323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14">
        <v>10505</v>
      </c>
    </row>
    <row r="246" spans="1:14" ht="25.5">
      <c r="A246" s="3" t="s">
        <v>493</v>
      </c>
      <c r="B246" s="11" t="s">
        <v>323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4">
        <v>10000</v>
      </c>
    </row>
    <row r="247" spans="1:14" ht="25.5">
      <c r="A247" s="3" t="s">
        <v>392</v>
      </c>
      <c r="B247" s="11" t="s">
        <v>323</v>
      </c>
      <c r="C247" s="2">
        <f t="shared" si="3"/>
        <v>1</v>
      </c>
      <c r="D247" s="2">
        <v>0</v>
      </c>
      <c r="E247" s="2">
        <v>0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4">
        <v>10000</v>
      </c>
    </row>
    <row r="248" spans="1:14" ht="51">
      <c r="A248" s="3" t="s">
        <v>200</v>
      </c>
      <c r="B248" s="11" t="s">
        <v>323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4">
        <v>8985</v>
      </c>
    </row>
    <row r="249" spans="1:14" ht="25.5">
      <c r="A249" s="3" t="s">
        <v>352</v>
      </c>
      <c r="B249" s="11" t="s">
        <v>179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0</v>
      </c>
      <c r="L249" s="2">
        <v>0</v>
      </c>
      <c r="M249" s="2">
        <v>0</v>
      </c>
      <c r="N249" s="14">
        <v>10500</v>
      </c>
    </row>
    <row r="250" spans="1:14" ht="25.5">
      <c r="A250" s="3" t="s">
        <v>403</v>
      </c>
      <c r="B250" s="11" t="s">
        <v>462</v>
      </c>
      <c r="C250" s="2">
        <f t="shared" si="3"/>
        <v>4</v>
      </c>
      <c r="D250" s="2">
        <v>2</v>
      </c>
      <c r="E250" s="2">
        <v>2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4">
        <v>6250</v>
      </c>
    </row>
    <row r="251" spans="1:14" ht="25.5">
      <c r="A251" s="3" t="s">
        <v>498</v>
      </c>
      <c r="B251" s="11" t="s">
        <v>462</v>
      </c>
      <c r="C251" s="2">
        <f t="shared" si="3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1</v>
      </c>
      <c r="K251" s="2">
        <v>0</v>
      </c>
      <c r="L251" s="2">
        <v>0</v>
      </c>
      <c r="M251" s="2">
        <v>0</v>
      </c>
      <c r="N251" s="14">
        <v>12000</v>
      </c>
    </row>
    <row r="252" spans="1:14" ht="25.5">
      <c r="A252" s="3" t="s">
        <v>243</v>
      </c>
      <c r="B252" s="11" t="s">
        <v>470</v>
      </c>
      <c r="C252" s="2">
        <f t="shared" si="3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4">
        <v>6000</v>
      </c>
    </row>
    <row r="253" spans="1:14" ht="25.5">
      <c r="A253" s="3" t="s">
        <v>111</v>
      </c>
      <c r="B253" s="11" t="s">
        <v>499</v>
      </c>
      <c r="C253" s="2">
        <f t="shared" si="3"/>
        <v>1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4">
        <v>6000</v>
      </c>
    </row>
    <row r="254" spans="1:14" ht="25.5">
      <c r="A254" s="3" t="s">
        <v>519</v>
      </c>
      <c r="B254" s="11" t="s">
        <v>516</v>
      </c>
      <c r="C254" s="2">
        <f t="shared" si="3"/>
        <v>1</v>
      </c>
      <c r="D254" s="2">
        <v>0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4">
        <v>6200</v>
      </c>
    </row>
    <row r="255" spans="1:14" ht="12.75">
      <c r="A255" s="3" t="s">
        <v>317</v>
      </c>
      <c r="B255" s="11" t="s">
        <v>129</v>
      </c>
      <c r="C255" s="2">
        <f t="shared" si="3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4">
        <v>6000</v>
      </c>
    </row>
    <row r="256" spans="1:14" ht="12.75">
      <c r="A256" s="3" t="s">
        <v>50</v>
      </c>
      <c r="B256" s="11" t="s">
        <v>141</v>
      </c>
      <c r="C256" s="2">
        <f t="shared" si="3"/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4">
        <v>6005</v>
      </c>
    </row>
    <row r="257" spans="1:14" ht="12.75">
      <c r="A257" s="3" t="s">
        <v>377</v>
      </c>
      <c r="B257" s="11" t="s">
        <v>141</v>
      </c>
      <c r="C257" s="2">
        <f aca="true" t="shared" si="4" ref="C257:C319">SUM(D257:M257)</f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4">
        <v>7000</v>
      </c>
    </row>
    <row r="258" spans="1:14" ht="12.75">
      <c r="A258" s="3" t="s">
        <v>439</v>
      </c>
      <c r="B258" s="11" t="s">
        <v>517</v>
      </c>
      <c r="C258" s="2">
        <f t="shared" si="4"/>
        <v>5</v>
      </c>
      <c r="D258" s="2">
        <v>2</v>
      </c>
      <c r="E258" s="2">
        <v>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4">
        <v>6080</v>
      </c>
    </row>
    <row r="259" spans="1:14" ht="12.75">
      <c r="A259" s="3" t="s">
        <v>76</v>
      </c>
      <c r="B259" s="11" t="s">
        <v>517</v>
      </c>
      <c r="C259" s="2">
        <f t="shared" si="4"/>
        <v>10</v>
      </c>
      <c r="D259" s="2">
        <v>2</v>
      </c>
      <c r="E259" s="2">
        <v>8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4">
        <v>6250</v>
      </c>
    </row>
    <row r="260" spans="1:14" ht="12.75">
      <c r="A260" s="3" t="s">
        <v>262</v>
      </c>
      <c r="B260" s="11" t="s">
        <v>517</v>
      </c>
      <c r="C260" s="2">
        <f t="shared" si="4"/>
        <v>4</v>
      </c>
      <c r="D260" s="2">
        <v>3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4">
        <v>6125</v>
      </c>
    </row>
    <row r="261" spans="1:14" ht="12.75">
      <c r="A261" s="3" t="s">
        <v>272</v>
      </c>
      <c r="B261" s="11" t="s">
        <v>517</v>
      </c>
      <c r="C261" s="2">
        <f t="shared" si="4"/>
        <v>18</v>
      </c>
      <c r="D261" s="2">
        <v>9</v>
      </c>
      <c r="E261" s="2">
        <v>7</v>
      </c>
      <c r="F261" s="2">
        <v>0</v>
      </c>
      <c r="G261" s="2">
        <v>1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4">
        <v>6594.44</v>
      </c>
    </row>
    <row r="262" spans="1:14" ht="38.25">
      <c r="A262" s="3" t="s">
        <v>235</v>
      </c>
      <c r="B262" s="11" t="s">
        <v>166</v>
      </c>
      <c r="C262" s="2">
        <f t="shared" si="4"/>
        <v>12</v>
      </c>
      <c r="D262" s="2">
        <v>11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4">
        <v>6166.67</v>
      </c>
    </row>
    <row r="263" spans="1:14" ht="25.5">
      <c r="A263" s="3" t="s">
        <v>355</v>
      </c>
      <c r="B263" s="11" t="s">
        <v>166</v>
      </c>
      <c r="C263" s="2">
        <f t="shared" si="4"/>
        <v>6</v>
      </c>
      <c r="D263" s="2">
        <v>0</v>
      </c>
      <c r="E263" s="2">
        <v>6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4">
        <v>6600</v>
      </c>
    </row>
    <row r="264" spans="1:14" ht="12.75">
      <c r="A264" s="3" t="s">
        <v>311</v>
      </c>
      <c r="B264" s="11" t="s">
        <v>0</v>
      </c>
      <c r="C264" s="2">
        <f t="shared" si="4"/>
        <v>7</v>
      </c>
      <c r="D264" s="2">
        <v>0</v>
      </c>
      <c r="E264" s="2">
        <v>3</v>
      </c>
      <c r="F264" s="2">
        <v>2</v>
      </c>
      <c r="G264" s="2">
        <v>1</v>
      </c>
      <c r="H264" s="2">
        <v>0</v>
      </c>
      <c r="I264" s="2">
        <v>0</v>
      </c>
      <c r="J264" s="2">
        <v>0</v>
      </c>
      <c r="K264" s="2">
        <v>1</v>
      </c>
      <c r="L264" s="2">
        <v>0</v>
      </c>
      <c r="M264" s="2">
        <v>0</v>
      </c>
      <c r="N264" s="14">
        <v>8714.29</v>
      </c>
    </row>
    <row r="265" spans="1:14" ht="12.75">
      <c r="A265" s="3" t="s">
        <v>185</v>
      </c>
      <c r="B265" s="11" t="s">
        <v>0</v>
      </c>
      <c r="C265" s="2">
        <f t="shared" si="4"/>
        <v>2</v>
      </c>
      <c r="D265" s="2">
        <v>0</v>
      </c>
      <c r="E265" s="2">
        <v>0</v>
      </c>
      <c r="F265" s="2">
        <v>2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4">
        <v>8000</v>
      </c>
    </row>
    <row r="266" spans="1:14" ht="25.5">
      <c r="A266" s="3" t="s">
        <v>328</v>
      </c>
      <c r="B266" s="11" t="s">
        <v>376</v>
      </c>
      <c r="C266" s="2">
        <f t="shared" si="4"/>
        <v>9</v>
      </c>
      <c r="D266" s="2">
        <v>2</v>
      </c>
      <c r="E266" s="2">
        <v>5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4">
        <v>6944.44</v>
      </c>
    </row>
    <row r="267" spans="1:14" ht="38.25">
      <c r="A267" s="3" t="s">
        <v>122</v>
      </c>
      <c r="B267" s="11" t="s">
        <v>376</v>
      </c>
      <c r="C267" s="2">
        <f t="shared" si="4"/>
        <v>1</v>
      </c>
      <c r="D267" s="2">
        <v>0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4">
        <v>8000</v>
      </c>
    </row>
    <row r="268" spans="1:14" ht="12.75">
      <c r="A268" s="3" t="s">
        <v>219</v>
      </c>
      <c r="B268" s="11" t="s">
        <v>405</v>
      </c>
      <c r="C268" s="2">
        <f t="shared" si="4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4">
        <v>6500</v>
      </c>
    </row>
    <row r="269" spans="1:14" ht="12.75">
      <c r="A269" s="3" t="s">
        <v>451</v>
      </c>
      <c r="B269" s="11" t="s">
        <v>82</v>
      </c>
      <c r="C269" s="2">
        <f t="shared" si="4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4">
        <v>6400</v>
      </c>
    </row>
    <row r="270" spans="1:14" ht="12.75">
      <c r="A270" s="3" t="s">
        <v>314</v>
      </c>
      <c r="B270" s="11" t="s">
        <v>151</v>
      </c>
      <c r="C270" s="2">
        <f t="shared" si="4"/>
        <v>28</v>
      </c>
      <c r="D270" s="2">
        <v>21</v>
      </c>
      <c r="E270" s="2">
        <v>6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4">
        <v>6223.57</v>
      </c>
    </row>
    <row r="271" spans="1:14" ht="12.75">
      <c r="A271" s="3" t="s">
        <v>71</v>
      </c>
      <c r="B271" s="11" t="s">
        <v>529</v>
      </c>
      <c r="C271" s="2">
        <f t="shared" si="4"/>
        <v>2</v>
      </c>
      <c r="D271" s="2">
        <v>0</v>
      </c>
      <c r="E271" s="2">
        <v>2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4">
        <v>6500</v>
      </c>
    </row>
    <row r="272" spans="1:14" ht="12.75">
      <c r="A272" s="3" t="s">
        <v>229</v>
      </c>
      <c r="B272" s="11" t="s">
        <v>345</v>
      </c>
      <c r="C272" s="2">
        <f t="shared" si="4"/>
        <v>7</v>
      </c>
      <c r="D272" s="2">
        <v>0</v>
      </c>
      <c r="E272" s="2">
        <v>3</v>
      </c>
      <c r="F272" s="2">
        <v>1</v>
      </c>
      <c r="G272" s="2">
        <v>0</v>
      </c>
      <c r="H272" s="2">
        <v>1</v>
      </c>
      <c r="I272" s="2">
        <v>0</v>
      </c>
      <c r="J272" s="2">
        <v>0</v>
      </c>
      <c r="K272" s="2">
        <v>2</v>
      </c>
      <c r="L272" s="2">
        <v>0</v>
      </c>
      <c r="M272" s="2">
        <v>0</v>
      </c>
      <c r="N272" s="14">
        <v>9057.14</v>
      </c>
    </row>
    <row r="273" spans="1:14" ht="12.75">
      <c r="A273" s="3" t="s">
        <v>13</v>
      </c>
      <c r="B273" s="11" t="s">
        <v>345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4">
        <v>8000.5</v>
      </c>
    </row>
    <row r="274" spans="1:14" ht="25.5">
      <c r="A274" s="3" t="s">
        <v>98</v>
      </c>
      <c r="B274" s="11" t="s">
        <v>345</v>
      </c>
      <c r="C274" s="2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4">
        <v>7000</v>
      </c>
    </row>
    <row r="275" spans="1:14" ht="25.5">
      <c r="A275" s="3" t="s">
        <v>253</v>
      </c>
      <c r="B275" s="11" t="s">
        <v>345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14">
        <v>12000</v>
      </c>
    </row>
    <row r="276" spans="1:14" ht="12.75">
      <c r="A276" s="3" t="s">
        <v>149</v>
      </c>
      <c r="B276" s="11" t="s">
        <v>374</v>
      </c>
      <c r="C276" s="2">
        <f t="shared" si="4"/>
        <v>3</v>
      </c>
      <c r="D276" s="2">
        <v>0</v>
      </c>
      <c r="E276" s="2">
        <v>3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4">
        <v>6000</v>
      </c>
    </row>
    <row r="277" spans="1:14" ht="12.75">
      <c r="A277" s="3" t="s">
        <v>242</v>
      </c>
      <c r="B277" s="11" t="s">
        <v>278</v>
      </c>
      <c r="C277" s="2">
        <f t="shared" si="4"/>
        <v>1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4">
        <v>8000</v>
      </c>
    </row>
    <row r="278" spans="1:14" ht="38.25">
      <c r="A278" s="3" t="s">
        <v>99</v>
      </c>
      <c r="B278" s="11" t="s">
        <v>402</v>
      </c>
      <c r="C278" s="2">
        <f t="shared" si="4"/>
        <v>3</v>
      </c>
      <c r="D278" s="2">
        <v>0</v>
      </c>
      <c r="E278" s="2">
        <v>0</v>
      </c>
      <c r="F278" s="2">
        <v>0</v>
      </c>
      <c r="G278" s="2">
        <v>3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4">
        <v>8666.83</v>
      </c>
    </row>
    <row r="279" spans="1:14" ht="25.5">
      <c r="A279" s="3" t="s">
        <v>468</v>
      </c>
      <c r="B279" s="11" t="s">
        <v>402</v>
      </c>
      <c r="C279" s="2">
        <f t="shared" si="4"/>
        <v>1</v>
      </c>
      <c r="D279" s="2">
        <v>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4">
        <v>6000</v>
      </c>
    </row>
    <row r="280" spans="1:14" ht="12.75">
      <c r="A280" s="3" t="s">
        <v>378</v>
      </c>
      <c r="B280" s="11" t="s">
        <v>402</v>
      </c>
      <c r="C280" s="2">
        <f t="shared" si="4"/>
        <v>2</v>
      </c>
      <c r="D280" s="2">
        <v>0</v>
      </c>
      <c r="E280" s="2">
        <v>1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4">
        <v>7150.25</v>
      </c>
    </row>
    <row r="281" spans="1:14" ht="38.25">
      <c r="A281" s="3" t="s">
        <v>357</v>
      </c>
      <c r="B281" s="11" t="s">
        <v>119</v>
      </c>
      <c r="C281" s="2">
        <f t="shared" si="4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14">
        <v>12000</v>
      </c>
    </row>
    <row r="282" spans="1:14" ht="38.25">
      <c r="A282" s="3" t="s">
        <v>435</v>
      </c>
      <c r="B282" s="11" t="s">
        <v>119</v>
      </c>
      <c r="C282" s="2">
        <f t="shared" si="4"/>
        <v>1</v>
      </c>
      <c r="D282" s="2">
        <v>1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4">
        <v>6000</v>
      </c>
    </row>
    <row r="283" spans="1:14" ht="12.75">
      <c r="A283" s="3" t="s">
        <v>481</v>
      </c>
      <c r="B283" s="11" t="s">
        <v>119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4">
        <v>10000</v>
      </c>
    </row>
    <row r="284" spans="1:14" ht="12.75">
      <c r="A284" s="3" t="s">
        <v>5</v>
      </c>
      <c r="B284" s="11" t="s">
        <v>119</v>
      </c>
      <c r="C284" s="2">
        <f t="shared" si="4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4">
        <v>6000</v>
      </c>
    </row>
    <row r="285" spans="1:14" ht="12.75">
      <c r="A285" s="3" t="s">
        <v>130</v>
      </c>
      <c r="B285" s="11" t="s">
        <v>428</v>
      </c>
      <c r="C285" s="2">
        <f t="shared" si="4"/>
        <v>9</v>
      </c>
      <c r="D285" s="2">
        <v>3</v>
      </c>
      <c r="E285" s="2">
        <v>6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4">
        <v>6322.22</v>
      </c>
    </row>
    <row r="286" spans="1:14" ht="25.5">
      <c r="A286" s="3" t="s">
        <v>75</v>
      </c>
      <c r="B286" s="11" t="s">
        <v>344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4">
        <v>9200</v>
      </c>
    </row>
    <row r="287" spans="1:14" ht="12.75">
      <c r="A287" s="3" t="s">
        <v>139</v>
      </c>
      <c r="B287" s="11" t="s">
        <v>344</v>
      </c>
      <c r="C287" s="2">
        <f t="shared" si="4"/>
        <v>2</v>
      </c>
      <c r="D287" s="2">
        <v>0</v>
      </c>
      <c r="E287" s="2">
        <v>2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4">
        <v>6750</v>
      </c>
    </row>
    <row r="288" spans="1:14" ht="38.25">
      <c r="A288" s="3" t="s">
        <v>304</v>
      </c>
      <c r="B288" s="11" t="s">
        <v>482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14">
        <v>11900</v>
      </c>
    </row>
    <row r="289" spans="1:14" ht="25.5">
      <c r="A289" s="3" t="s">
        <v>414</v>
      </c>
      <c r="B289" s="11" t="s">
        <v>88</v>
      </c>
      <c r="C289" s="2">
        <f t="shared" si="4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4">
        <v>6000</v>
      </c>
    </row>
    <row r="290" spans="1:14" ht="25.5">
      <c r="A290" s="3" t="s">
        <v>362</v>
      </c>
      <c r="B290" s="11" t="s">
        <v>265</v>
      </c>
      <c r="C290" s="2">
        <f t="shared" si="4"/>
        <v>1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4">
        <v>6000</v>
      </c>
    </row>
    <row r="291" spans="1:14" ht="25.5">
      <c r="A291" s="3" t="s">
        <v>333</v>
      </c>
      <c r="B291" s="11" t="s">
        <v>23</v>
      </c>
      <c r="C291" s="2">
        <f t="shared" si="4"/>
        <v>2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14">
        <v>9024</v>
      </c>
    </row>
    <row r="292" spans="1:14" ht="25.5">
      <c r="A292" s="3" t="s">
        <v>341</v>
      </c>
      <c r="B292" s="11" t="s">
        <v>23</v>
      </c>
      <c r="C292" s="2">
        <f t="shared" si="4"/>
        <v>2</v>
      </c>
      <c r="D292" s="2">
        <v>0</v>
      </c>
      <c r="E292" s="2">
        <v>0</v>
      </c>
      <c r="F292" s="2">
        <v>0</v>
      </c>
      <c r="G292" s="2">
        <v>0</v>
      </c>
      <c r="H292" s="2">
        <v>2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4">
        <v>10000</v>
      </c>
    </row>
    <row r="293" spans="1:14" ht="12.75">
      <c r="A293" s="3" t="s">
        <v>211</v>
      </c>
      <c r="B293" s="11" t="s">
        <v>23</v>
      </c>
      <c r="C293" s="2">
        <f t="shared" si="4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4">
        <v>8000</v>
      </c>
    </row>
    <row r="294" spans="1:14" ht="12.75">
      <c r="A294" s="3" t="s">
        <v>220</v>
      </c>
      <c r="B294" s="11" t="s">
        <v>23</v>
      </c>
      <c r="C294" s="2">
        <f t="shared" si="4"/>
        <v>4</v>
      </c>
      <c r="D294" s="2">
        <v>0</v>
      </c>
      <c r="E294" s="2">
        <v>1</v>
      </c>
      <c r="F294" s="2">
        <v>0</v>
      </c>
      <c r="G294" s="2">
        <v>3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4">
        <v>8500</v>
      </c>
    </row>
    <row r="295" spans="1:14" ht="12.75">
      <c r="A295" s="3" t="s">
        <v>298</v>
      </c>
      <c r="B295" s="11" t="s">
        <v>23</v>
      </c>
      <c r="C295" s="2">
        <f t="shared" si="4"/>
        <v>1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4">
        <v>8000</v>
      </c>
    </row>
    <row r="296" spans="1:14" ht="12.75">
      <c r="A296" s="3" t="s">
        <v>460</v>
      </c>
      <c r="B296" s="11" t="s">
        <v>23</v>
      </c>
      <c r="C296" s="2">
        <f t="shared" si="4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4">
        <v>8000</v>
      </c>
    </row>
    <row r="297" spans="1:14" ht="12.75">
      <c r="A297" s="3" t="s">
        <v>239</v>
      </c>
      <c r="B297" s="11" t="s">
        <v>23</v>
      </c>
      <c r="C297" s="2">
        <f t="shared" si="4"/>
        <v>1</v>
      </c>
      <c r="D297" s="2">
        <v>0</v>
      </c>
      <c r="E297" s="2">
        <v>0</v>
      </c>
      <c r="F297" s="2">
        <v>0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4">
        <v>8500</v>
      </c>
    </row>
    <row r="298" spans="1:14" ht="12.75">
      <c r="A298" s="3" t="s">
        <v>423</v>
      </c>
      <c r="B298" s="11" t="s">
        <v>380</v>
      </c>
      <c r="C298" s="2">
        <f t="shared" si="4"/>
        <v>2</v>
      </c>
      <c r="D298" s="2">
        <v>0</v>
      </c>
      <c r="E298" s="2">
        <v>2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4">
        <v>6500</v>
      </c>
    </row>
    <row r="299" spans="1:14" ht="12.75">
      <c r="A299" s="3" t="s">
        <v>386</v>
      </c>
      <c r="B299" s="11" t="s">
        <v>457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4">
        <v>6000</v>
      </c>
    </row>
    <row r="300" spans="1:14" ht="12.75">
      <c r="A300" s="3" t="s">
        <v>231</v>
      </c>
      <c r="B300" s="11" t="s">
        <v>457</v>
      </c>
      <c r="C300" s="2">
        <f t="shared" si="4"/>
        <v>2</v>
      </c>
      <c r="D300" s="2">
        <v>0</v>
      </c>
      <c r="E300" s="2">
        <v>2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4">
        <v>6500</v>
      </c>
    </row>
    <row r="301" spans="1:14" ht="38.25">
      <c r="A301" s="3" t="s">
        <v>406</v>
      </c>
      <c r="B301" s="11" t="s">
        <v>30</v>
      </c>
      <c r="C301" s="2">
        <f t="shared" si="4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14">
        <v>15000</v>
      </c>
    </row>
    <row r="302" spans="1:14" ht="25.5">
      <c r="A302" s="3" t="s">
        <v>305</v>
      </c>
      <c r="B302" s="11" t="s">
        <v>436</v>
      </c>
      <c r="C302" s="2">
        <f t="shared" si="4"/>
        <v>1</v>
      </c>
      <c r="D302" s="2">
        <v>1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4">
        <v>6000</v>
      </c>
    </row>
    <row r="303" spans="1:14" ht="25.5">
      <c r="A303" s="3" t="s">
        <v>427</v>
      </c>
      <c r="B303" s="11" t="s">
        <v>436</v>
      </c>
      <c r="C303" s="2">
        <f t="shared" si="4"/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4">
        <v>6000</v>
      </c>
    </row>
    <row r="304" spans="1:14" ht="12.75">
      <c r="A304" s="3" t="s">
        <v>154</v>
      </c>
      <c r="B304" s="11" t="s">
        <v>464</v>
      </c>
      <c r="C304" s="2">
        <f t="shared" si="4"/>
        <v>3</v>
      </c>
      <c r="D304" s="2">
        <v>0</v>
      </c>
      <c r="E304" s="2">
        <v>0</v>
      </c>
      <c r="F304" s="2">
        <v>1</v>
      </c>
      <c r="G304" s="2">
        <v>2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4">
        <v>8000.33</v>
      </c>
    </row>
    <row r="305" spans="1:14" ht="12.75">
      <c r="A305" s="3" t="s">
        <v>307</v>
      </c>
      <c r="B305" s="11" t="s">
        <v>464</v>
      </c>
      <c r="C305" s="2">
        <f t="shared" si="4"/>
        <v>2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4">
        <v>6000</v>
      </c>
    </row>
    <row r="306" spans="1:14" ht="12.75">
      <c r="A306" s="3" t="s">
        <v>138</v>
      </c>
      <c r="B306" s="11" t="s">
        <v>143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4">
        <v>7000</v>
      </c>
    </row>
    <row r="307" spans="1:14" ht="12.75">
      <c r="A307" s="3" t="s">
        <v>491</v>
      </c>
      <c r="B307" s="11" t="s">
        <v>520</v>
      </c>
      <c r="C307" s="2">
        <f t="shared" si="4"/>
        <v>2</v>
      </c>
      <c r="D307" s="2">
        <v>0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4">
        <v>7250</v>
      </c>
    </row>
    <row r="308" spans="1:14" ht="25.5">
      <c r="A308" s="3" t="s">
        <v>37</v>
      </c>
      <c r="B308" s="11" t="s">
        <v>520</v>
      </c>
      <c r="C308" s="2">
        <f t="shared" si="4"/>
        <v>1</v>
      </c>
      <c r="D308" s="2">
        <v>0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4">
        <v>6700</v>
      </c>
    </row>
    <row r="309" spans="1:14" ht="12.75">
      <c r="A309" s="3" t="s">
        <v>148</v>
      </c>
      <c r="B309" s="11" t="s">
        <v>424</v>
      </c>
      <c r="C309" s="2">
        <f t="shared" si="4"/>
        <v>2</v>
      </c>
      <c r="D309" s="2">
        <v>2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4">
        <v>6000</v>
      </c>
    </row>
    <row r="310" spans="1:14" ht="12.75">
      <c r="A310" s="3" t="s">
        <v>165</v>
      </c>
      <c r="B310" s="11" t="s">
        <v>4</v>
      </c>
      <c r="C310" s="2">
        <f t="shared" si="4"/>
        <v>1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4">
        <v>6000</v>
      </c>
    </row>
    <row r="311" spans="1:14" ht="25.5">
      <c r="A311" s="3" t="s">
        <v>89</v>
      </c>
      <c r="B311" s="11" t="s">
        <v>469</v>
      </c>
      <c r="C311" s="2">
        <f t="shared" si="4"/>
        <v>1</v>
      </c>
      <c r="D311" s="2">
        <v>0</v>
      </c>
      <c r="E311" s="2">
        <v>1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4">
        <v>6300</v>
      </c>
    </row>
    <row r="312" spans="1:14" ht="25.5">
      <c r="A312" s="3" t="s">
        <v>504</v>
      </c>
      <c r="B312" s="11" t="s">
        <v>69</v>
      </c>
      <c r="C312" s="2">
        <f t="shared" si="4"/>
        <v>2</v>
      </c>
      <c r="D312" s="2">
        <v>2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4">
        <v>6000</v>
      </c>
    </row>
    <row r="313" spans="1:14" ht="12.75">
      <c r="A313" s="3" t="s">
        <v>40</v>
      </c>
      <c r="B313" s="11" t="s">
        <v>69</v>
      </c>
      <c r="C313" s="2">
        <f t="shared" si="4"/>
        <v>4</v>
      </c>
      <c r="D313" s="2">
        <v>0</v>
      </c>
      <c r="E313" s="2">
        <v>3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4">
        <v>6845.5</v>
      </c>
    </row>
    <row r="314" spans="1:14" ht="12.75">
      <c r="A314" s="3" t="s">
        <v>407</v>
      </c>
      <c r="B314" s="11" t="s">
        <v>69</v>
      </c>
      <c r="C314" s="2">
        <f t="shared" si="4"/>
        <v>12</v>
      </c>
      <c r="D314" s="2">
        <v>12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4">
        <v>6000</v>
      </c>
    </row>
    <row r="315" spans="1:14" ht="25.5">
      <c r="A315" s="3" t="s">
        <v>163</v>
      </c>
      <c r="B315" s="11" t="s">
        <v>409</v>
      </c>
      <c r="C315" s="2">
        <f t="shared" si="4"/>
        <v>89</v>
      </c>
      <c r="D315" s="2">
        <v>40</v>
      </c>
      <c r="E315" s="2">
        <v>19</v>
      </c>
      <c r="F315" s="2">
        <v>2</v>
      </c>
      <c r="G315" s="2">
        <v>4</v>
      </c>
      <c r="H315" s="2">
        <v>16</v>
      </c>
      <c r="I315" s="2">
        <v>0</v>
      </c>
      <c r="J315" s="2">
        <v>0</v>
      </c>
      <c r="K315" s="2">
        <v>3</v>
      </c>
      <c r="L315" s="2">
        <v>5</v>
      </c>
      <c r="M315" s="2">
        <v>0</v>
      </c>
      <c r="N315" s="14">
        <v>7743.62</v>
      </c>
    </row>
    <row r="316" spans="1:14" ht="12.75">
      <c r="A316" s="3" t="s">
        <v>112</v>
      </c>
      <c r="B316" s="11" t="s">
        <v>484</v>
      </c>
      <c r="C316" s="2">
        <f t="shared" si="4"/>
        <v>11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11</v>
      </c>
      <c r="L316" s="2">
        <v>0</v>
      </c>
      <c r="M316" s="2">
        <v>0</v>
      </c>
      <c r="N316" s="14">
        <v>13000</v>
      </c>
    </row>
    <row r="317" spans="1:14" ht="12.75">
      <c r="A317" s="3" t="s">
        <v>387</v>
      </c>
      <c r="B317" s="11" t="s">
        <v>52</v>
      </c>
      <c r="C317" s="2">
        <f t="shared" si="4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4">
        <v>10000</v>
      </c>
    </row>
    <row r="318" spans="1:14" ht="12.75">
      <c r="A318" s="3" t="s">
        <v>263</v>
      </c>
      <c r="B318" s="11" t="s">
        <v>52</v>
      </c>
      <c r="C318" s="2">
        <f t="shared" si="4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4">
        <v>10000</v>
      </c>
    </row>
    <row r="319" spans="1:14" ht="25.5">
      <c r="A319" s="3" t="s">
        <v>180</v>
      </c>
      <c r="B319" s="11" t="s">
        <v>438</v>
      </c>
      <c r="C319" s="2">
        <f t="shared" si="4"/>
        <v>4</v>
      </c>
      <c r="D319" s="2">
        <v>0</v>
      </c>
      <c r="E319" s="2">
        <v>0</v>
      </c>
      <c r="F319" s="2">
        <v>0</v>
      </c>
      <c r="G319" s="2">
        <v>0</v>
      </c>
      <c r="H319" s="2">
        <v>2</v>
      </c>
      <c r="I319" s="2">
        <v>0</v>
      </c>
      <c r="J319" s="2">
        <v>1</v>
      </c>
      <c r="K319" s="2">
        <v>0</v>
      </c>
      <c r="L319" s="2">
        <v>0</v>
      </c>
      <c r="M319" s="2">
        <v>1</v>
      </c>
      <c r="N319" s="14">
        <v>14250</v>
      </c>
    </row>
    <row r="320" spans="1:14" ht="12.75">
      <c r="A320" s="3" t="s">
        <v>24</v>
      </c>
      <c r="B320" s="11" t="s">
        <v>438</v>
      </c>
      <c r="C320" s="2">
        <f aca="true" t="shared" si="5" ref="C320:C344">SUM(D320:M320)</f>
        <v>1</v>
      </c>
      <c r="D320" s="2">
        <v>0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4">
        <v>6600</v>
      </c>
    </row>
    <row r="321" spans="1:14" ht="25.5">
      <c r="A321" s="3" t="s">
        <v>466</v>
      </c>
      <c r="B321" s="11" t="s">
        <v>438</v>
      </c>
      <c r="C321" s="2">
        <f t="shared" si="5"/>
        <v>3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3</v>
      </c>
      <c r="L321" s="2">
        <v>0</v>
      </c>
      <c r="M321" s="2">
        <v>0</v>
      </c>
      <c r="N321" s="14">
        <v>15000</v>
      </c>
    </row>
    <row r="322" spans="1:14" ht="12.75">
      <c r="A322" s="3" t="s">
        <v>234</v>
      </c>
      <c r="B322" s="11" t="s">
        <v>438</v>
      </c>
      <c r="C322" s="2">
        <f t="shared" si="5"/>
        <v>2</v>
      </c>
      <c r="D322" s="2">
        <v>0</v>
      </c>
      <c r="E322" s="2">
        <v>0</v>
      </c>
      <c r="F322" s="2">
        <v>0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4">
        <v>10000</v>
      </c>
    </row>
    <row r="323" spans="1:14" ht="12.75">
      <c r="A323" s="3" t="s">
        <v>95</v>
      </c>
      <c r="B323" s="11" t="s">
        <v>269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4">
        <v>10000</v>
      </c>
    </row>
    <row r="324" spans="1:14" ht="12.75">
      <c r="A324" s="3" t="s">
        <v>275</v>
      </c>
      <c r="B324" s="11" t="s">
        <v>269</v>
      </c>
      <c r="C324" s="2">
        <f t="shared" si="5"/>
        <v>1</v>
      </c>
      <c r="D324" s="2">
        <v>0</v>
      </c>
      <c r="E324" s="2">
        <v>0</v>
      </c>
      <c r="F324" s="2">
        <v>1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4">
        <v>7500</v>
      </c>
    </row>
    <row r="325" spans="1:14" ht="12.75">
      <c r="A325" s="3" t="s">
        <v>106</v>
      </c>
      <c r="B325" s="11" t="s">
        <v>338</v>
      </c>
      <c r="C325" s="2">
        <f t="shared" si="5"/>
        <v>5</v>
      </c>
      <c r="D325" s="2">
        <v>0</v>
      </c>
      <c r="E325" s="2">
        <v>2</v>
      </c>
      <c r="F325" s="2">
        <v>0</v>
      </c>
      <c r="G325" s="2">
        <v>1</v>
      </c>
      <c r="H325" s="2">
        <v>0</v>
      </c>
      <c r="I325" s="2">
        <v>2</v>
      </c>
      <c r="J325" s="2">
        <v>0</v>
      </c>
      <c r="K325" s="2">
        <v>0</v>
      </c>
      <c r="L325" s="2">
        <v>0</v>
      </c>
      <c r="M325" s="2">
        <v>0</v>
      </c>
      <c r="N325" s="14">
        <v>8300.2</v>
      </c>
    </row>
    <row r="326" spans="1:14" ht="12.75">
      <c r="A326" s="3" t="s">
        <v>404</v>
      </c>
      <c r="B326" s="11" t="s">
        <v>316</v>
      </c>
      <c r="C326" s="2">
        <f t="shared" si="5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4">
        <v>6000</v>
      </c>
    </row>
    <row r="327" spans="1:14" ht="12.75">
      <c r="A327" s="3" t="s">
        <v>190</v>
      </c>
      <c r="B327" s="11" t="s">
        <v>316</v>
      </c>
      <c r="C327" s="2">
        <f t="shared" si="5"/>
        <v>1</v>
      </c>
      <c r="D327" s="2">
        <v>0</v>
      </c>
      <c r="E327" s="2">
        <v>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4">
        <v>7000</v>
      </c>
    </row>
    <row r="328" spans="1:14" ht="25.5">
      <c r="A328" s="3" t="s">
        <v>413</v>
      </c>
      <c r="B328" s="11" t="s">
        <v>316</v>
      </c>
      <c r="C328" s="2">
        <f t="shared" si="5"/>
        <v>12</v>
      </c>
      <c r="D328" s="2">
        <v>12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4">
        <v>6000</v>
      </c>
    </row>
    <row r="329" spans="1:14" ht="25.5">
      <c r="A329" s="3" t="s">
        <v>79</v>
      </c>
      <c r="B329" s="11" t="s">
        <v>316</v>
      </c>
      <c r="C329" s="2">
        <f t="shared" si="5"/>
        <v>12</v>
      </c>
      <c r="D329" s="2">
        <v>11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4">
        <v>6016.67</v>
      </c>
    </row>
    <row r="330" spans="1:14" ht="12.75">
      <c r="A330" s="3" t="s">
        <v>191</v>
      </c>
      <c r="B330" s="11" t="s">
        <v>169</v>
      </c>
      <c r="C330" s="2">
        <f t="shared" si="5"/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4">
        <v>6500</v>
      </c>
    </row>
    <row r="331" spans="1:14" ht="12.75">
      <c r="A331" s="3" t="s">
        <v>369</v>
      </c>
      <c r="B331" s="11" t="s">
        <v>510</v>
      </c>
      <c r="C331" s="2">
        <f t="shared" si="5"/>
        <v>1</v>
      </c>
      <c r="D331" s="2">
        <v>0</v>
      </c>
      <c r="E331" s="2">
        <v>1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4">
        <v>6000</v>
      </c>
    </row>
    <row r="332" spans="1:14" ht="12.75">
      <c r="A332" s="3" t="s">
        <v>384</v>
      </c>
      <c r="B332" s="11" t="s">
        <v>340</v>
      </c>
      <c r="C332" s="2">
        <f t="shared" si="5"/>
        <v>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4">
        <v>6000</v>
      </c>
    </row>
    <row r="333" spans="1:14" ht="12.75">
      <c r="A333" s="3" t="s">
        <v>181</v>
      </c>
      <c r="B333" s="11" t="s">
        <v>368</v>
      </c>
      <c r="C333" s="2">
        <f t="shared" si="5"/>
        <v>4</v>
      </c>
      <c r="D333" s="2">
        <v>1</v>
      </c>
      <c r="E333" s="2">
        <v>3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4">
        <v>6000.38</v>
      </c>
    </row>
    <row r="334" spans="1:14" ht="12.75">
      <c r="A334" s="3" t="s">
        <v>372</v>
      </c>
      <c r="B334" s="11" t="s">
        <v>215</v>
      </c>
      <c r="C334" s="2">
        <f t="shared" si="5"/>
        <v>1</v>
      </c>
      <c r="D334" s="2">
        <v>0</v>
      </c>
      <c r="E334" s="2">
        <v>0</v>
      </c>
      <c r="F334" s="2">
        <v>1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4">
        <v>8000</v>
      </c>
    </row>
    <row r="335" spans="1:14" ht="12.75">
      <c r="A335" s="3" t="s">
        <v>290</v>
      </c>
      <c r="B335" s="11" t="s">
        <v>322</v>
      </c>
      <c r="C335" s="2">
        <f t="shared" si="5"/>
        <v>21</v>
      </c>
      <c r="D335" s="2">
        <v>2</v>
      </c>
      <c r="E335" s="2">
        <v>19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4">
        <v>6141.9</v>
      </c>
    </row>
    <row r="336" spans="1:14" ht="12.75">
      <c r="A336" s="3" t="s">
        <v>313</v>
      </c>
      <c r="B336" s="11" t="s">
        <v>178</v>
      </c>
      <c r="C336" s="2">
        <f t="shared" si="5"/>
        <v>4</v>
      </c>
      <c r="D336" s="2">
        <v>4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4">
        <v>6000</v>
      </c>
    </row>
    <row r="337" spans="1:14" ht="12.75">
      <c r="A337" s="3" t="s">
        <v>15</v>
      </c>
      <c r="B337" s="11" t="s">
        <v>178</v>
      </c>
      <c r="C337" s="2">
        <f t="shared" si="5"/>
        <v>4</v>
      </c>
      <c r="D337" s="2">
        <v>3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4">
        <v>6150</v>
      </c>
    </row>
    <row r="338" spans="1:14" ht="12.75">
      <c r="A338" s="3" t="s">
        <v>308</v>
      </c>
      <c r="B338" s="11" t="s">
        <v>86</v>
      </c>
      <c r="C338" s="2">
        <f t="shared" si="5"/>
        <v>1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4">
        <v>10000</v>
      </c>
    </row>
    <row r="339" spans="1:14" ht="12.75">
      <c r="A339" s="3" t="s">
        <v>249</v>
      </c>
      <c r="B339" s="11" t="s">
        <v>500</v>
      </c>
      <c r="C339" s="2">
        <f t="shared" si="5"/>
        <v>15</v>
      </c>
      <c r="D339" s="2">
        <v>6</v>
      </c>
      <c r="E339" s="2">
        <v>4</v>
      </c>
      <c r="F339" s="2">
        <v>0</v>
      </c>
      <c r="G339" s="2">
        <v>5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4">
        <v>7100</v>
      </c>
    </row>
    <row r="340" spans="1:14" ht="12.75">
      <c r="A340" s="3" t="s">
        <v>453</v>
      </c>
      <c r="B340" s="11" t="s">
        <v>500</v>
      </c>
      <c r="C340" s="2">
        <f t="shared" si="5"/>
        <v>2</v>
      </c>
      <c r="D340" s="2">
        <v>0</v>
      </c>
      <c r="E340" s="2">
        <v>2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4">
        <v>6650</v>
      </c>
    </row>
    <row r="341" spans="1:14" ht="12.75">
      <c r="A341" s="3" t="s">
        <v>397</v>
      </c>
      <c r="B341" s="11" t="s">
        <v>500</v>
      </c>
      <c r="C341" s="2">
        <f t="shared" si="5"/>
        <v>2</v>
      </c>
      <c r="D341" s="2">
        <v>0</v>
      </c>
      <c r="E341" s="2">
        <v>0</v>
      </c>
      <c r="F341" s="2">
        <v>0</v>
      </c>
      <c r="G341" s="2">
        <v>2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4">
        <v>8000.5</v>
      </c>
    </row>
    <row r="342" spans="1:14" ht="12.75">
      <c r="A342" s="3" t="s">
        <v>330</v>
      </c>
      <c r="B342" s="11" t="s">
        <v>349</v>
      </c>
      <c r="C342" s="2">
        <f t="shared" si="5"/>
        <v>14</v>
      </c>
      <c r="D342" s="2">
        <v>0</v>
      </c>
      <c r="E342" s="2">
        <v>10</v>
      </c>
      <c r="F342" s="2">
        <v>4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4">
        <v>6635.71</v>
      </c>
    </row>
    <row r="343" spans="1:14" ht="12.75">
      <c r="A343" s="3" t="s">
        <v>115</v>
      </c>
      <c r="B343" s="11" t="s">
        <v>349</v>
      </c>
      <c r="C343" s="2">
        <f t="shared" si="5"/>
        <v>1</v>
      </c>
      <c r="D343" s="2">
        <v>0</v>
      </c>
      <c r="E343" s="2">
        <v>1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4">
        <v>6000</v>
      </c>
    </row>
    <row r="344" spans="1:14" ht="12.75">
      <c r="A344" s="3" t="s">
        <v>87</v>
      </c>
      <c r="B344" s="11" t="s">
        <v>292</v>
      </c>
      <c r="C344" s="2">
        <f t="shared" si="5"/>
        <v>5</v>
      </c>
      <c r="D344" s="2">
        <v>1</v>
      </c>
      <c r="E344" s="2">
        <v>4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4">
        <v>6040.1</v>
      </c>
    </row>
  </sheetData>
  <sheetProtection/>
  <mergeCells count="7">
    <mergeCell ref="A1:N1"/>
    <mergeCell ref="A3:A4"/>
    <mergeCell ref="C3:C4"/>
    <mergeCell ref="N3:N4"/>
    <mergeCell ref="D3:M3"/>
    <mergeCell ref="B3:B4"/>
    <mergeCell ref="A2:N2"/>
  </mergeCells>
  <printOptions horizontalCentered="1"/>
  <pageMargins left="0.2362204724409449" right="0.15748031496062992" top="0.35433070866141736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2021-03-04T11:18:40Z</cp:lastPrinted>
  <dcterms:created xsi:type="dcterms:W3CDTF">2021-03-04T08:00:30Z</dcterms:created>
  <dcterms:modified xsi:type="dcterms:W3CDTF">2021-03-04T11:18:59Z</dcterms:modified>
  <cp:category/>
  <cp:version/>
  <cp:contentType/>
  <cp:contentStatus/>
</cp:coreProperties>
</file>