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Дані" sheetId="1" r:id="rId1"/>
  </sheets>
  <definedNames>
    <definedName name="_xlnm.Print_Titles" localSheetId="0">Дані!$5:$5</definedName>
    <definedName name="_xlnm.Print_Area" localSheetId="0">Дані!$A:$N</definedName>
  </definedNames>
  <calcPr calcId="145621"/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</calcChain>
</file>

<file path=xl/sharedStrings.xml><?xml version="1.0" encoding="utf-8"?>
<sst xmlns="http://schemas.openxmlformats.org/spreadsheetml/2006/main" count="729" uniqueCount="565">
  <si>
    <t>7422</t>
  </si>
  <si>
    <t>3131</t>
  </si>
  <si>
    <t>5132</t>
  </si>
  <si>
    <t>машиніст мийних машин</t>
  </si>
  <si>
    <t>вихователь</t>
  </si>
  <si>
    <t>8274</t>
  </si>
  <si>
    <t>апаратник приготування сирої суміші</t>
  </si>
  <si>
    <t>контролер якості</t>
  </si>
  <si>
    <t>шліфувальник-полірувальник виробів з каменю</t>
  </si>
  <si>
    <t>5161</t>
  </si>
  <si>
    <t>7129</t>
  </si>
  <si>
    <t>фармацевт</t>
  </si>
  <si>
    <t>Середній розмір запропоно-ваної заробітної плати, (грн.)</t>
  </si>
  <si>
    <t>паркувальник</t>
  </si>
  <si>
    <t>оператор лінії з оброблення кольорових металів</t>
  </si>
  <si>
    <t>лакувальник</t>
  </si>
  <si>
    <t>1229.6</t>
  </si>
  <si>
    <t>прибиральник територій</t>
  </si>
  <si>
    <t>7239</t>
  </si>
  <si>
    <t>розкрійник</t>
  </si>
  <si>
    <t>фахівець з методів розширення ринку збуту (маркетолог)</t>
  </si>
  <si>
    <t>1477.1</t>
  </si>
  <si>
    <t>3112</t>
  </si>
  <si>
    <t>електрослюсар з ремонту й обслуговування автоматики та засобів вимірювань електростанцій</t>
  </si>
  <si>
    <t>агроном</t>
  </si>
  <si>
    <t>вихователь гуртожитку</t>
  </si>
  <si>
    <t>лікар-анестезіолог</t>
  </si>
  <si>
    <t>оператор сушильних установок</t>
  </si>
  <si>
    <t>8211</t>
  </si>
  <si>
    <t>технік з сигналізації</t>
  </si>
  <si>
    <t>7432</t>
  </si>
  <si>
    <t>дорожній робітник.</t>
  </si>
  <si>
    <t>5142</t>
  </si>
  <si>
    <t>1226.2</t>
  </si>
  <si>
    <t>із графи 1, за розмірами запропонованої заробітної плати, (одиниці)</t>
  </si>
  <si>
    <t>складальник боєприпасів</t>
  </si>
  <si>
    <t>електромонтер з ремонту та обслуговування пристроїв сигналізації, централізації та блокування</t>
  </si>
  <si>
    <t>8321</t>
  </si>
  <si>
    <t>7139</t>
  </si>
  <si>
    <t xml:space="preserve">інспектор </t>
  </si>
  <si>
    <t>службовець на складі (комірник)</t>
  </si>
  <si>
    <t>електромонтажник з кабельних мереж</t>
  </si>
  <si>
    <t>інженер з якості</t>
  </si>
  <si>
    <t>апаратник синтезу</t>
  </si>
  <si>
    <t>лаборант (освіта)</t>
  </si>
  <si>
    <t>2419.2</t>
  </si>
  <si>
    <t>5123</t>
  </si>
  <si>
    <t>касир-експерт</t>
  </si>
  <si>
    <t>касир-операціоніст</t>
  </si>
  <si>
    <t>технік-геодезист</t>
  </si>
  <si>
    <t>диспетчер</t>
  </si>
  <si>
    <t>1231</t>
  </si>
  <si>
    <t>2441.2</t>
  </si>
  <si>
    <t>заготівельник продуктів і сировини</t>
  </si>
  <si>
    <t>8331</t>
  </si>
  <si>
    <t>6122</t>
  </si>
  <si>
    <t>реєстратор медичний</t>
  </si>
  <si>
    <t>логопед</t>
  </si>
  <si>
    <t>3228</t>
  </si>
  <si>
    <t>солодовник</t>
  </si>
  <si>
    <t>1210.1</t>
  </si>
  <si>
    <t>бариста</t>
  </si>
  <si>
    <t>косметик</t>
  </si>
  <si>
    <t>черговий по залізничній станції</t>
  </si>
  <si>
    <t>5133</t>
  </si>
  <si>
    <t>3419</t>
  </si>
  <si>
    <t>оператор просочувального устаткування</t>
  </si>
  <si>
    <t>3213</t>
  </si>
  <si>
    <t>складальник</t>
  </si>
  <si>
    <t>оператор виробничої дільниці</t>
  </si>
  <si>
    <t>майстер з ремонту</t>
  </si>
  <si>
    <t>8312</t>
  </si>
  <si>
    <t>оббивальник меблів</t>
  </si>
  <si>
    <t>майстер з ремонту приладів та апаратури</t>
  </si>
  <si>
    <t>начальник зміни (промисловість)</t>
  </si>
  <si>
    <t>7244</t>
  </si>
  <si>
    <t>фарбувальник приладів і деталей</t>
  </si>
  <si>
    <t>понад 20000 грн.</t>
  </si>
  <si>
    <t>формувальник тіста</t>
  </si>
  <si>
    <t>машиніст вишивальної машини "пантограф"</t>
  </si>
  <si>
    <t>4131</t>
  </si>
  <si>
    <t>прибиральник службових приміщень</t>
  </si>
  <si>
    <t>4212</t>
  </si>
  <si>
    <t>3433</t>
  </si>
  <si>
    <t>7435</t>
  </si>
  <si>
    <t>менеджер (управитель) кафе (бару, їдальні)</t>
  </si>
  <si>
    <t>майстер виробничої дільниці</t>
  </si>
  <si>
    <t>науковий співробітник (архівна справа, музеєзнавство)</t>
  </si>
  <si>
    <t>8162</t>
  </si>
  <si>
    <t>зуборізальник</t>
  </si>
  <si>
    <t>інженер з охорони праці</t>
  </si>
  <si>
    <t>бухгалтер-експерт</t>
  </si>
  <si>
    <t>адміністратор</t>
  </si>
  <si>
    <t>чистильник каналізаційних тунелів та каналів</t>
  </si>
  <si>
    <t>начальник відділу поштового зв'язку</t>
  </si>
  <si>
    <t>лікар-хірург</t>
  </si>
  <si>
    <t>4112</t>
  </si>
  <si>
    <t>6113</t>
  </si>
  <si>
    <t>асистент фізичного терапевта</t>
  </si>
  <si>
    <t>оператор птахофабрик та механізованих ферм</t>
  </si>
  <si>
    <t>головний енергетик</t>
  </si>
  <si>
    <t>інженер-будівельник</t>
  </si>
  <si>
    <t>асистент бухгалтера-експерта</t>
  </si>
  <si>
    <t>9211</t>
  </si>
  <si>
    <t>сировар</t>
  </si>
  <si>
    <t>водій навантажувача</t>
  </si>
  <si>
    <t>4222</t>
  </si>
  <si>
    <t>2446.2</t>
  </si>
  <si>
    <t>2147.2</t>
  </si>
  <si>
    <t>сестра медична-анестезист (брат медичний-анастезист)</t>
  </si>
  <si>
    <t>2419.3</t>
  </si>
  <si>
    <t>2222.2</t>
  </si>
  <si>
    <t>1475.4</t>
  </si>
  <si>
    <t>оглядач вагонів</t>
  </si>
  <si>
    <t>9321</t>
  </si>
  <si>
    <t>модельєр-конструктор</t>
  </si>
  <si>
    <t>майстер виробничого навчання</t>
  </si>
  <si>
    <t>3472</t>
  </si>
  <si>
    <t>кур'єр</t>
  </si>
  <si>
    <t>заточувальник деревообробного інструменту</t>
  </si>
  <si>
    <t>замірник</t>
  </si>
  <si>
    <t>електромонтажник силових мереж та електроустаткування</t>
  </si>
  <si>
    <t>завідувач господарства</t>
  </si>
  <si>
    <t>практичний психолог</t>
  </si>
  <si>
    <t>2146.2</t>
  </si>
  <si>
    <t>8124</t>
  </si>
  <si>
    <t>7345</t>
  </si>
  <si>
    <t>слюсар-електрик з ремонту електроустаткування</t>
  </si>
  <si>
    <t>телеоператор</t>
  </si>
  <si>
    <t>2221.2</t>
  </si>
  <si>
    <t>від 12000 до 13000 грн.</t>
  </si>
  <si>
    <t>8278</t>
  </si>
  <si>
    <t>2431.1</t>
  </si>
  <si>
    <t>перекладач жестової мови (сурдоперекладач)</t>
  </si>
  <si>
    <t>1452</t>
  </si>
  <si>
    <t>сестра медична (брат медичний) з дієтичного харчування</t>
  </si>
  <si>
    <t>технік-лаборант</t>
  </si>
  <si>
    <t>директор комерційний</t>
  </si>
  <si>
    <t>електрозварник ручного зварювання</t>
  </si>
  <si>
    <t>оператор заправних станцій</t>
  </si>
  <si>
    <t>2351.2</t>
  </si>
  <si>
    <t>7411</t>
  </si>
  <si>
    <t>офіс-адміністратор</t>
  </si>
  <si>
    <t>8263</t>
  </si>
  <si>
    <t>помічник ветеринара</t>
  </si>
  <si>
    <t>перукар (перукар - модельєр)</t>
  </si>
  <si>
    <t>артист (хору, хорового колективу, оркестрової групи та ін.)</t>
  </si>
  <si>
    <t>оператор конвеєрної лінії</t>
  </si>
  <si>
    <t>фахівець з питань цивільного захисту</t>
  </si>
  <si>
    <t>ріелтер</t>
  </si>
  <si>
    <t>лаборант-металограф</t>
  </si>
  <si>
    <t>7436</t>
  </si>
  <si>
    <t>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</si>
  <si>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>налагоджувальник деревообробного устаткування</t>
  </si>
  <si>
    <t>3226</t>
  </si>
  <si>
    <t>продавець-консультант</t>
  </si>
  <si>
    <t>юрист</t>
  </si>
  <si>
    <t>налагоджувальник колійних машин та механізмів</t>
  </si>
  <si>
    <t>8163</t>
  </si>
  <si>
    <t>лікар-стоматолог</t>
  </si>
  <si>
    <t>менеджер (управитель) з постачання</t>
  </si>
  <si>
    <t>технолог</t>
  </si>
  <si>
    <t>керуючий рестораном (кафе, їдальнею і т. ін.)</t>
  </si>
  <si>
    <t>водій автотранспортних засобів</t>
  </si>
  <si>
    <t>ерготерапевт</t>
  </si>
  <si>
    <t>менеджер (управитель) систем харчової безпеки</t>
  </si>
  <si>
    <t>менеджер (управитель) в оптовій торговлі</t>
  </si>
  <si>
    <t>7421</t>
  </si>
  <si>
    <t>5131</t>
  </si>
  <si>
    <t>3211</t>
  </si>
  <si>
    <t>7213</t>
  </si>
  <si>
    <t>інженер</t>
  </si>
  <si>
    <t>виробник харчових напівфабрикатів</t>
  </si>
  <si>
    <t>електромеханік з ліфтів</t>
  </si>
  <si>
    <t>код професії</t>
  </si>
  <si>
    <t>9162</t>
  </si>
  <si>
    <t>7242</t>
  </si>
  <si>
    <t>машиніст бульдозера (будівельні роботи)</t>
  </si>
  <si>
    <t>зварник</t>
  </si>
  <si>
    <t>сторож</t>
  </si>
  <si>
    <t>комплектувальник товарів</t>
  </si>
  <si>
    <t>слюсар-ремонтник</t>
  </si>
  <si>
    <t>контролер технічного стану колісних транспортних засобів</t>
  </si>
  <si>
    <t>сортувальник поштових відправлень та виробів друку</t>
  </si>
  <si>
    <t>2490</t>
  </si>
  <si>
    <t>інструктор з фізкультури</t>
  </si>
  <si>
    <t>електромеханік дільниці</t>
  </si>
  <si>
    <t>менеджер (управитель) із фінансового посередництва</t>
  </si>
  <si>
    <t>1222.2</t>
  </si>
  <si>
    <t>реєстратор</t>
  </si>
  <si>
    <t>мийник посуду</t>
  </si>
  <si>
    <t>менеджер (управитель) у сфері надання інформації</t>
  </si>
  <si>
    <t>5141</t>
  </si>
  <si>
    <t>7142</t>
  </si>
  <si>
    <t>3221</t>
  </si>
  <si>
    <t>електромонтер з ремонту повітряних ліній електропередачі</t>
  </si>
  <si>
    <t>електромонтер з ремонту апаратури, релейного захисту й автоматики</t>
  </si>
  <si>
    <t>7223</t>
  </si>
  <si>
    <t>1499</t>
  </si>
  <si>
    <t>манікюрник</t>
  </si>
  <si>
    <t>1221.2</t>
  </si>
  <si>
    <t>7219</t>
  </si>
  <si>
    <t>начальник відділення</t>
  </si>
  <si>
    <t>2132.2</t>
  </si>
  <si>
    <t>слюсар з контрольно-вимірювальних приладів та автоматики (електромеханіка)</t>
  </si>
  <si>
    <t>диктор</t>
  </si>
  <si>
    <t>товарознавець</t>
  </si>
  <si>
    <t>технік-технолог з технології харчування</t>
  </si>
  <si>
    <t>5122</t>
  </si>
  <si>
    <t>7123</t>
  </si>
  <si>
    <t>лікар-лаборант</t>
  </si>
  <si>
    <t>менеджер (управитель)</t>
  </si>
  <si>
    <t>ІВАНО-ФРАНКІВСЬКИЙ ОБЛАСНИЙ ЦЕНТР ЗАЙНЯТОСТІ</t>
  </si>
  <si>
    <t>слюсарз ремонту устаткування котельних та пилопідготовчих цехів</t>
  </si>
  <si>
    <t>працівник закладу ресторанного господарства</t>
  </si>
  <si>
    <t>3231</t>
  </si>
  <si>
    <t>начальник відділу</t>
  </si>
  <si>
    <t>7233</t>
  </si>
  <si>
    <t>2131.2</t>
  </si>
  <si>
    <t>лікар-офтальмолог</t>
  </si>
  <si>
    <t>кравець</t>
  </si>
  <si>
    <t>лікар фізичної та реабілітаційної медицини</t>
  </si>
  <si>
    <t>обліковець</t>
  </si>
  <si>
    <t>токар</t>
  </si>
  <si>
    <t>менеджер (управитель) із надання кредитів</t>
  </si>
  <si>
    <t>асистент вчителя</t>
  </si>
  <si>
    <t>6121</t>
  </si>
  <si>
    <t>оператор поштового зв'язку</t>
  </si>
  <si>
    <t>складальник виробів</t>
  </si>
  <si>
    <t>3422</t>
  </si>
  <si>
    <t>кухар</t>
  </si>
  <si>
    <t>машиніст тістомісильних машин</t>
  </si>
  <si>
    <t>8151</t>
  </si>
  <si>
    <t>маляр з оброблення декорацій</t>
  </si>
  <si>
    <t>менеджер (управитель) в роздрібній торгівлі продовольчими товарами</t>
  </si>
  <si>
    <t>7214</t>
  </si>
  <si>
    <t>діловод</t>
  </si>
  <si>
    <t>машиніст екскаватора</t>
  </si>
  <si>
    <t>механік автомобільної колони (гаража)</t>
  </si>
  <si>
    <t>інженер-технолог</t>
  </si>
  <si>
    <t>озеленювач</t>
  </si>
  <si>
    <t>агент торговельний</t>
  </si>
  <si>
    <t>тваринник</t>
  </si>
  <si>
    <t>3114</t>
  </si>
  <si>
    <t>машиніст автогрейдера</t>
  </si>
  <si>
    <t>укладальник пиломатеріалів, деталей та виробів з деревини</t>
  </si>
  <si>
    <t>електрик цеху</t>
  </si>
  <si>
    <t>2213.2</t>
  </si>
  <si>
    <t>6131</t>
  </si>
  <si>
    <t>4211</t>
  </si>
  <si>
    <t>шліфувальник</t>
  </si>
  <si>
    <t>3432</t>
  </si>
  <si>
    <t>економіст</t>
  </si>
  <si>
    <t>8286</t>
  </si>
  <si>
    <t>лікар-отоларинголог</t>
  </si>
  <si>
    <t>сортувальник виробів, сировини та матеріалів</t>
  </si>
  <si>
    <t>8161</t>
  </si>
  <si>
    <t>2320</t>
  </si>
  <si>
    <t>єгер</t>
  </si>
  <si>
    <t>підсобний робітник</t>
  </si>
  <si>
    <t>оператор виробництва формованого поліуретану та пінополіуретану</t>
  </si>
  <si>
    <t>начальник виробництва</t>
  </si>
  <si>
    <t>менеджер (управитель) з логістики</t>
  </si>
  <si>
    <t>1456</t>
  </si>
  <si>
    <t>5169</t>
  </si>
  <si>
    <t>8113</t>
  </si>
  <si>
    <t>3413</t>
  </si>
  <si>
    <t>від 15000 до 20000 грн.</t>
  </si>
  <si>
    <t>бетоняр</t>
  </si>
  <si>
    <t>6141</t>
  </si>
  <si>
    <t>інспектор фінансовий</t>
  </si>
  <si>
    <t>оператор електрозв'язку</t>
  </si>
  <si>
    <t>1229.3</t>
  </si>
  <si>
    <t>бухгалтер</t>
  </si>
  <si>
    <t>кондитер</t>
  </si>
  <si>
    <t>1233</t>
  </si>
  <si>
    <t>тракторист</t>
  </si>
  <si>
    <t>електрослюсар з ремонту устаткування розподільних пристроїв</t>
  </si>
  <si>
    <t>шеф-кухар</t>
  </si>
  <si>
    <t>від 11000 до 12000 грн.</t>
  </si>
  <si>
    <t>2142.2</t>
  </si>
  <si>
    <t xml:space="preserve">Кількість вакансій станом на кінець періоду (одиниці)  </t>
  </si>
  <si>
    <t>пекар</t>
  </si>
  <si>
    <t>касир торговельного залу</t>
  </si>
  <si>
    <t>машиніст бурової установки</t>
  </si>
  <si>
    <t>сестра медична (брат медичний) зі стоматології</t>
  </si>
  <si>
    <t>майстер</t>
  </si>
  <si>
    <t>охоронник</t>
  </si>
  <si>
    <t>інженер-конструктор</t>
  </si>
  <si>
    <t>слюсар-інструментальник</t>
  </si>
  <si>
    <t>машиніст енергоблока</t>
  </si>
  <si>
    <t>оператор відеозапису</t>
  </si>
  <si>
    <t>продавець непродовольчих товарів</t>
  </si>
  <si>
    <t>7136</t>
  </si>
  <si>
    <t>покоївка</t>
  </si>
  <si>
    <t>8152</t>
  </si>
  <si>
    <t>завідувач складу</t>
  </si>
  <si>
    <t>слюсар з ремонту колісних транспортних засобів</t>
  </si>
  <si>
    <t>машиніст котлів</t>
  </si>
  <si>
    <t>менеджер (управитель) з організації ефективного використання енергії (енергоменеджер)</t>
  </si>
  <si>
    <t>менеджер (управитель) із збуту</t>
  </si>
  <si>
    <t>вихователь закладу дошкільної освіти</t>
  </si>
  <si>
    <t>секретар судового засідання</t>
  </si>
  <si>
    <t>машиніст-обхідник з котельного устаткування</t>
  </si>
  <si>
    <t>робітник з благоустрою</t>
  </si>
  <si>
    <t>асистент фармацевта</t>
  </si>
  <si>
    <t>2340</t>
  </si>
  <si>
    <t>8262</t>
  </si>
  <si>
    <t>вчитель спеціальної освіти</t>
  </si>
  <si>
    <t>8229</t>
  </si>
  <si>
    <t>готувач напоїв</t>
  </si>
  <si>
    <t>2149.2</t>
  </si>
  <si>
    <t>технік електрозв'язку</t>
  </si>
  <si>
    <t>1239</t>
  </si>
  <si>
    <t>1439.8</t>
  </si>
  <si>
    <t>машиніст сцени</t>
  </si>
  <si>
    <t>2224.2</t>
  </si>
  <si>
    <t>9151</t>
  </si>
  <si>
    <t>3115</t>
  </si>
  <si>
    <t>токар-розточувальник</t>
  </si>
  <si>
    <t>7231</t>
  </si>
  <si>
    <t>продавець продовольчих товарів</t>
  </si>
  <si>
    <t>менеджер (управитель) з адміністративної діяльності</t>
  </si>
  <si>
    <t>соціальний працівник</t>
  </si>
  <si>
    <t>апаратник підготовки сировини та відпускання напівфабрикатів і продукції</t>
  </si>
  <si>
    <t>психолог</t>
  </si>
  <si>
    <t>робітник з комплексного прибирання та утримання будинків з прилеглими територіями</t>
  </si>
  <si>
    <t>електромонтер з експлуатації розподільних мереж</t>
  </si>
  <si>
    <t>столяр</t>
  </si>
  <si>
    <t>електрослюсар (слюсар) черговий та з ремонту устаткування</t>
  </si>
  <si>
    <t>двірник</t>
  </si>
  <si>
    <t>швачка</t>
  </si>
  <si>
    <t>майстер лісу</t>
  </si>
  <si>
    <t>2223.2</t>
  </si>
  <si>
    <t>8272</t>
  </si>
  <si>
    <t>9132</t>
  </si>
  <si>
    <t>палітурник</t>
  </si>
  <si>
    <t>представник торговельний</t>
  </si>
  <si>
    <t>7212</t>
  </si>
  <si>
    <t>2453.2</t>
  </si>
  <si>
    <t>9161</t>
  </si>
  <si>
    <t>7241</t>
  </si>
  <si>
    <t>авторемонтник</t>
  </si>
  <si>
    <t>механік</t>
  </si>
  <si>
    <t>1473</t>
  </si>
  <si>
    <t>станційний робітник</t>
  </si>
  <si>
    <t>верстатник деревообробних верстатів</t>
  </si>
  <si>
    <t>менеджер (управитель) з персоналу</t>
  </si>
  <si>
    <t>приймальник-відправник</t>
  </si>
  <si>
    <t>лікар</t>
  </si>
  <si>
    <t>1315</t>
  </si>
  <si>
    <t>електромонтер з ремонту та обслуговування апаратури та пристроїв зв'язку</t>
  </si>
  <si>
    <t>вантажник</t>
  </si>
  <si>
    <t>1222.1</t>
  </si>
  <si>
    <t>електрик дільниці</t>
  </si>
  <si>
    <t>2452.2</t>
  </si>
  <si>
    <t>верстатник спеціальних металообробних верстатів</t>
  </si>
  <si>
    <t>лаборант (медицина)</t>
  </si>
  <si>
    <t>контролер ринку</t>
  </si>
  <si>
    <t>8334</t>
  </si>
  <si>
    <t>1469</t>
  </si>
  <si>
    <t>лікар-акушер-гінеколог</t>
  </si>
  <si>
    <t>освітлювач</t>
  </si>
  <si>
    <t>бухгалтер-ревізор</t>
  </si>
  <si>
    <t>7141</t>
  </si>
  <si>
    <t>технік-лаборант (будівництво)</t>
  </si>
  <si>
    <t>верстатник широкого профілю</t>
  </si>
  <si>
    <t>7222</t>
  </si>
  <si>
    <t>маляр</t>
  </si>
  <si>
    <t>2411.2</t>
  </si>
  <si>
    <t>8155</t>
  </si>
  <si>
    <t>1454</t>
  </si>
  <si>
    <t>монтажник будівельний</t>
  </si>
  <si>
    <t>8111</t>
  </si>
  <si>
    <t>3330</t>
  </si>
  <si>
    <t>від 9000 до 10000 грн.</t>
  </si>
  <si>
    <t>приймальник замовлень</t>
  </si>
  <si>
    <t>апаратник повітроподілу</t>
  </si>
  <si>
    <t>9333</t>
  </si>
  <si>
    <t>вчитель-дефектолог</t>
  </si>
  <si>
    <t>в'язальник схемних джгутів, кабелів та шнурів</t>
  </si>
  <si>
    <t>буфетник</t>
  </si>
  <si>
    <t>сортувальник матеріалів та виробів з деревини</t>
  </si>
  <si>
    <t>лісоруб</t>
  </si>
  <si>
    <t>спеціаліст державної служби (місцевого самоврядування)</t>
  </si>
  <si>
    <t>електромеханік поштового устаткування</t>
  </si>
  <si>
    <t>секретар</t>
  </si>
  <si>
    <t>2229.2</t>
  </si>
  <si>
    <t>механік з ремонту транспорту</t>
  </si>
  <si>
    <t>газорізальник</t>
  </si>
  <si>
    <t>дизайнер графічних робіт</t>
  </si>
  <si>
    <t>мінімальна</t>
  </si>
  <si>
    <t>кухар дитячого харчування</t>
  </si>
  <si>
    <t>4215</t>
  </si>
  <si>
    <t>від мінімальної до 9000 грн.</t>
  </si>
  <si>
    <t>9152</t>
  </si>
  <si>
    <t>сестра медична (брат медичний) поліклініки</t>
  </si>
  <si>
    <t>енергетик</t>
  </si>
  <si>
    <t>зоотехнік</t>
  </si>
  <si>
    <t>від 14000 до 15000 грн.</t>
  </si>
  <si>
    <t>8121</t>
  </si>
  <si>
    <t>пожежний-рятувальник</t>
  </si>
  <si>
    <t>3340</t>
  </si>
  <si>
    <t>фаршомісильник</t>
  </si>
  <si>
    <t>3132</t>
  </si>
  <si>
    <t>7423</t>
  </si>
  <si>
    <t>сортувальник тушок птиці та кролів</t>
  </si>
  <si>
    <t>1493</t>
  </si>
  <si>
    <t>лікар ветеринарної медицини</t>
  </si>
  <si>
    <t>оброблювач птиці</t>
  </si>
  <si>
    <t>4115</t>
  </si>
  <si>
    <t>8231</t>
  </si>
  <si>
    <t>А</t>
  </si>
  <si>
    <t>оператор склоформувальних машин</t>
  </si>
  <si>
    <t>менеджер (управитель) з питань регіонального розвитку</t>
  </si>
  <si>
    <t>Усього</t>
  </si>
  <si>
    <t>1223.2</t>
  </si>
  <si>
    <t>комплектувальник</t>
  </si>
  <si>
    <t>5129</t>
  </si>
  <si>
    <t>4144</t>
  </si>
  <si>
    <t>1453.2</t>
  </si>
  <si>
    <t>монтажник електричних підйомників (ліфтів)</t>
  </si>
  <si>
    <t>виконавець робіт</t>
  </si>
  <si>
    <t>помічник вихователя</t>
  </si>
  <si>
    <t>1229.7</t>
  </si>
  <si>
    <t>спеціаліст-бухгалтер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</si>
  <si>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</si>
  <si>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</si>
  <si>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3113</t>
  </si>
  <si>
    <t>робітник фермерського господарства</t>
  </si>
  <si>
    <t>кошторисник</t>
  </si>
  <si>
    <t>1474</t>
  </si>
  <si>
    <t>3475</t>
  </si>
  <si>
    <t>8131</t>
  </si>
  <si>
    <t>8212</t>
  </si>
  <si>
    <t>кухонний робітник</t>
  </si>
  <si>
    <t>3431</t>
  </si>
  <si>
    <t>7433</t>
  </si>
  <si>
    <t>8285</t>
  </si>
  <si>
    <t>черговий стрілочного поста</t>
  </si>
  <si>
    <t>монтажник</t>
  </si>
  <si>
    <t>інженер-програміст</t>
  </si>
  <si>
    <t>флорист</t>
  </si>
  <si>
    <t>8322</t>
  </si>
  <si>
    <t xml:space="preserve">лікар-терапевт </t>
  </si>
  <si>
    <t>монтажник -складальник металопластикових конструкцій</t>
  </si>
  <si>
    <t>керівник гуртка</t>
  </si>
  <si>
    <t>5139</t>
  </si>
  <si>
    <t>сестра-господиня</t>
  </si>
  <si>
    <t>слюсар з ремонту рухомого складу</t>
  </si>
  <si>
    <t>прибиральник виробничих приміщень</t>
  </si>
  <si>
    <t>3570</t>
  </si>
  <si>
    <t>машиніст крана автомобільного</t>
  </si>
  <si>
    <t>8112</t>
  </si>
  <si>
    <t>від 10000 до 11000 грн.</t>
  </si>
  <si>
    <t>7414</t>
  </si>
  <si>
    <t>заступник директора</t>
  </si>
  <si>
    <t>рихтувальник кузовів</t>
  </si>
  <si>
    <t>вулканізаторник</t>
  </si>
  <si>
    <t>8266</t>
  </si>
  <si>
    <t>адміністратор (господар) залу</t>
  </si>
  <si>
    <t>листоноша (поштар)</t>
  </si>
  <si>
    <t>агент з нерухомості</t>
  </si>
  <si>
    <t>менеджер (управитель) систем якості</t>
  </si>
  <si>
    <t>8141</t>
  </si>
  <si>
    <t>інженер з комп'ютерних систем</t>
  </si>
  <si>
    <t>обхідник лінійний</t>
  </si>
  <si>
    <t>2421.2</t>
  </si>
  <si>
    <t>укладальник підлогових покриттів</t>
  </si>
  <si>
    <t>охоронець</t>
  </si>
  <si>
    <t>3119</t>
  </si>
  <si>
    <t>8332</t>
  </si>
  <si>
    <t>тістороб</t>
  </si>
  <si>
    <t>машиніст навантажувально-доставочної машини</t>
  </si>
  <si>
    <t>2445.2</t>
  </si>
  <si>
    <t>менеджер (управитель) в роздрібній торгівлі непродовольчими товарами</t>
  </si>
  <si>
    <t>5149</t>
  </si>
  <si>
    <t>3229</t>
  </si>
  <si>
    <t>оператор пульта керування устаткуванням залізобетонного виробництва</t>
  </si>
  <si>
    <t>оператор розфасовувально-пакувального автомата</t>
  </si>
  <si>
    <t>інженер з технічної діагностики</t>
  </si>
  <si>
    <t>слюсар-сантехнік</t>
  </si>
  <si>
    <t>інспектор з контролю за виконанням доручень</t>
  </si>
  <si>
    <t>закрійник</t>
  </si>
  <si>
    <t>асистент вихователя закладу дошкільної освіти</t>
  </si>
  <si>
    <t>педагог соціальний</t>
  </si>
  <si>
    <t>укладальник-пакувальник</t>
  </si>
  <si>
    <t>8276</t>
  </si>
  <si>
    <t>8232</t>
  </si>
  <si>
    <t>Б</t>
  </si>
  <si>
    <t>електромонтер охоронно-пожежної сигналізації</t>
  </si>
  <si>
    <t>технік</t>
  </si>
  <si>
    <t>2145.2</t>
  </si>
  <si>
    <t>3449</t>
  </si>
  <si>
    <t>фрезерувальник</t>
  </si>
  <si>
    <t>начальник відділення зв'язку</t>
  </si>
  <si>
    <t>складальник виробів з деревини</t>
  </si>
  <si>
    <t>фахівець із соціальної роботи</t>
  </si>
  <si>
    <t>7245</t>
  </si>
  <si>
    <t>монтажник світлопрозорих та вентильованих фасадів</t>
  </si>
  <si>
    <t>касир (в банку)</t>
  </si>
  <si>
    <t>7120</t>
  </si>
  <si>
    <t>інженер (хімічні технології)</t>
  </si>
  <si>
    <t>4132</t>
  </si>
  <si>
    <t>8290</t>
  </si>
  <si>
    <t>7311</t>
  </si>
  <si>
    <t>птахівник</t>
  </si>
  <si>
    <t>лікар-дерматовенеролог</t>
  </si>
  <si>
    <t>майстер цеху</t>
  </si>
  <si>
    <t>4190</t>
  </si>
  <si>
    <t>сестра медична (брат медичний) стаціонару</t>
  </si>
  <si>
    <t>8159</t>
  </si>
  <si>
    <t>апаратник хімводоочищення</t>
  </si>
  <si>
    <t>фахівець з публічних закупівель</t>
  </si>
  <si>
    <t>3415</t>
  </si>
  <si>
    <t>оператор пральних машин</t>
  </si>
  <si>
    <t>арматурник (будівельні, монтажні й ремонтно-будівельні роботи)</t>
  </si>
  <si>
    <t>вчитель-логопед</t>
  </si>
  <si>
    <t>слюсар-монтажник технологічних трубопроводів</t>
  </si>
  <si>
    <t>4142</t>
  </si>
  <si>
    <t>4223</t>
  </si>
  <si>
    <t>електромонтер з випробувань та вимірювань</t>
  </si>
  <si>
    <t>оператор комп'ютерного набору</t>
  </si>
  <si>
    <t>робітник з комплексного обслуговування й ремонту будинків</t>
  </si>
  <si>
    <t>монтер кабельного виробництва</t>
  </si>
  <si>
    <t>9322</t>
  </si>
  <si>
    <t>лікар-ортопед-травматолог</t>
  </si>
  <si>
    <t>вишивальник</t>
  </si>
  <si>
    <t>рентгенолаборант</t>
  </si>
  <si>
    <t>2332</t>
  </si>
  <si>
    <t>інженер-механік груповий</t>
  </si>
  <si>
    <t>регулювальник швидкості руху вагонів</t>
  </si>
  <si>
    <t>слюсар з ремонту та обслуговування систем вентиляції та кондиціювання</t>
  </si>
  <si>
    <t>вчитель закладу загальної середньої освіти</t>
  </si>
  <si>
    <t>монтажник систем вентиляції, кондиціювання повітря, пневмотранспорту й аспірації</t>
  </si>
  <si>
    <t>начальник відділу (місцеві органи державної влади, місцевого самоврядування)</t>
  </si>
  <si>
    <t>9141</t>
  </si>
  <si>
    <t>5220</t>
  </si>
  <si>
    <t>завідувач сектору</t>
  </si>
  <si>
    <t>8154</t>
  </si>
  <si>
    <t>майстер будівельних та монтажних робіт</t>
  </si>
  <si>
    <t>газозварник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</si>
  <si>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</si>
  <si>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7331</t>
  </si>
  <si>
    <t>механік-налагоджувальник</t>
  </si>
  <si>
    <t>7412</t>
  </si>
  <si>
    <t>8264</t>
  </si>
  <si>
    <t>експедитор</t>
  </si>
  <si>
    <t>офіціант</t>
  </si>
  <si>
    <t>викладач (методи навчання)</t>
  </si>
  <si>
    <t>від 13000 до 14000 грн.</t>
  </si>
  <si>
    <t>оператор котельні</t>
  </si>
  <si>
    <t>бармен</t>
  </si>
  <si>
    <t>інспектор з охорони природно-заповідного фонду</t>
  </si>
  <si>
    <t>7437</t>
  </si>
  <si>
    <t>оператор швацького устаткування</t>
  </si>
  <si>
    <t>сестра медична (брат медичний)</t>
  </si>
  <si>
    <t>технік-технолог з виробництва меблів</t>
  </si>
  <si>
    <t>технік з експлуатації та ремонту устаткування</t>
  </si>
  <si>
    <t>черговий по гуртожитку</t>
  </si>
  <si>
    <t>1463</t>
  </si>
  <si>
    <t>головний бухгалтер</t>
  </si>
  <si>
    <t>оператор агрегатних ліній сортування та перероблення деревини</t>
  </si>
  <si>
    <t>водій-інструктор</t>
  </si>
  <si>
    <t>Розмір заробітної плати у вакансіях, які можуть бути укомплектовані, як за направленням ДСЗ, 
так і роботодавцями самостійно, станом на 1 березня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</si>
</sst>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23" borderId="7" applyNumberFormat="0" applyFont="0" applyAlignment="0" applyProtection="0"/>
    <xf numFmtId="0" fontId="22" fillId="20" borderId="8" applyNumberFormat="0" applyAlignment="0" applyProtection="0"/>
    <xf numFmtId="0" fontId="1" fillId="0" borderId="0"/>
  </cellStyleXfs>
  <cellXfs count="24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6" fillId="0" borderId="0" xfId="0" applyFont="1"/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8" fillId="0" borderId="0" xfId="0" applyFont="1"/>
    <xf numFmtId="0" fontId="5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</cellXfs>
  <cellStyles count="4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  <cellStyle name="Обычный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P361"/>
  <sheetViews>
    <sheetView tabSelected="1" workbookViewId="0">
      <selection activeCell="D10" sqref="D10"/>
    </sheetView>
  </sheetViews>
  <sheetFormatPr defaultRowHeight="15" customHeight="1" x14ac:dyDescent="0.2"/>
  <cols>
    <col min="1" max="1" width="24.42578125" style="21" customWidth="1"/>
    <col min="2" max="2" width="8.28515625" style="22" customWidth="1"/>
    <col min="3" max="3" width="9.5703125" style="8" customWidth="1"/>
    <col min="4" max="4" width="8.42578125" style="8" customWidth="1"/>
    <col min="5" max="5" width="7.140625" style="8" customWidth="1"/>
    <col min="6" max="6" width="8.5703125" style="8" customWidth="1"/>
    <col min="7" max="7" width="7.42578125" style="8" customWidth="1"/>
    <col min="8" max="8" width="7.140625" style="8" customWidth="1"/>
    <col min="9" max="9" width="7" style="8" customWidth="1"/>
    <col min="10" max="11" width="7.140625" style="8" customWidth="1"/>
    <col min="12" max="12" width="7.42578125" style="8" customWidth="1"/>
    <col min="13" max="13" width="7.140625" style="8" customWidth="1"/>
    <col min="14" max="14" width="12" style="15" customWidth="1"/>
  </cols>
  <sheetData>
    <row r="1" spans="1:14" ht="15" customHeight="1" x14ac:dyDescent="0.2">
      <c r="A1" s="23" t="s">
        <v>212</v>
      </c>
      <c r="B1" s="23"/>
      <c r="C1" s="23"/>
      <c r="D1" s="23"/>
      <c r="E1" s="23"/>
      <c r="F1" s="23"/>
    </row>
    <row r="2" spans="1:14" ht="46.5" customHeight="1" x14ac:dyDescent="0.2">
      <c r="A2" s="20" t="s">
        <v>564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.75" customHeight="1" x14ac:dyDescent="0.2">
      <c r="A3" s="13"/>
      <c r="B3" s="14" t="s">
        <v>174</v>
      </c>
      <c r="C3" s="13" t="s">
        <v>281</v>
      </c>
      <c r="D3" s="13" t="s">
        <v>34</v>
      </c>
      <c r="E3" s="13"/>
      <c r="F3" s="13"/>
      <c r="G3" s="13"/>
      <c r="H3" s="13"/>
      <c r="I3" s="13"/>
      <c r="J3" s="13"/>
      <c r="K3" s="13"/>
      <c r="L3" s="13"/>
      <c r="M3" s="13"/>
      <c r="N3" s="16" t="s">
        <v>12</v>
      </c>
    </row>
    <row r="4" spans="1:14" ht="94.5" customHeight="1" x14ac:dyDescent="0.2">
      <c r="A4" s="13"/>
      <c r="B4" s="14"/>
      <c r="C4" s="13"/>
      <c r="D4" s="12" t="s">
        <v>391</v>
      </c>
      <c r="E4" s="12" t="s">
        <v>394</v>
      </c>
      <c r="F4" s="12" t="s">
        <v>375</v>
      </c>
      <c r="G4" s="12" t="s">
        <v>454</v>
      </c>
      <c r="H4" s="12" t="s">
        <v>279</v>
      </c>
      <c r="I4" s="12" t="s">
        <v>130</v>
      </c>
      <c r="J4" s="12" t="s">
        <v>550</v>
      </c>
      <c r="K4" s="12" t="s">
        <v>399</v>
      </c>
      <c r="L4" s="12" t="s">
        <v>267</v>
      </c>
      <c r="M4" s="12" t="s">
        <v>77</v>
      </c>
      <c r="N4" s="16"/>
    </row>
    <row r="5" spans="1:14" s="6" customFormat="1" ht="12" customHeight="1" x14ac:dyDescent="0.2">
      <c r="A5" s="4" t="s">
        <v>412</v>
      </c>
      <c r="B5" s="5" t="s">
        <v>489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17">
        <v>12</v>
      </c>
    </row>
    <row r="6" spans="1:14" s="3" customFormat="1" ht="12.75" x14ac:dyDescent="0.2">
      <c r="A6" s="7" t="s">
        <v>415</v>
      </c>
      <c r="B6" s="9"/>
      <c r="C6" s="10">
        <v>1261</v>
      </c>
      <c r="D6" s="10">
        <v>234</v>
      </c>
      <c r="E6" s="10">
        <v>487</v>
      </c>
      <c r="F6" s="10">
        <v>142</v>
      </c>
      <c r="G6" s="10">
        <v>54</v>
      </c>
      <c r="H6" s="10">
        <v>82</v>
      </c>
      <c r="I6" s="10">
        <v>52</v>
      </c>
      <c r="J6" s="10">
        <v>41</v>
      </c>
      <c r="K6" s="10">
        <v>80</v>
      </c>
      <c r="L6" s="10">
        <v>71</v>
      </c>
      <c r="M6" s="10">
        <v>18</v>
      </c>
      <c r="N6" s="18">
        <v>9917</v>
      </c>
    </row>
    <row r="7" spans="1:14" ht="12.75" x14ac:dyDescent="0.2">
      <c r="A7" s="2" t="s">
        <v>456</v>
      </c>
      <c r="B7" s="11" t="s">
        <v>60</v>
      </c>
      <c r="C7" s="1">
        <f t="shared" ref="C7:C69" si="0">SUM(D7:M7)</f>
        <v>1</v>
      </c>
      <c r="D7" s="1">
        <v>0</v>
      </c>
      <c r="E7" s="1">
        <v>1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9">
        <v>7768</v>
      </c>
    </row>
    <row r="8" spans="1:14" ht="12.75" x14ac:dyDescent="0.2">
      <c r="A8" s="2" t="s">
        <v>202</v>
      </c>
      <c r="B8" s="11" t="s">
        <v>200</v>
      </c>
      <c r="C8" s="1">
        <f t="shared" si="0"/>
        <v>1</v>
      </c>
      <c r="D8" s="1">
        <v>0</v>
      </c>
      <c r="E8" s="1">
        <v>1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9">
        <v>8000</v>
      </c>
    </row>
    <row r="9" spans="1:14" ht="12.75" x14ac:dyDescent="0.2">
      <c r="A9" s="2" t="s">
        <v>216</v>
      </c>
      <c r="B9" s="11" t="s">
        <v>200</v>
      </c>
      <c r="C9" s="1">
        <f t="shared" si="0"/>
        <v>1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1</v>
      </c>
      <c r="N9" s="19">
        <v>70000</v>
      </c>
    </row>
    <row r="10" spans="1:14" ht="12.75" x14ac:dyDescent="0.2">
      <c r="A10" s="2" t="s">
        <v>100</v>
      </c>
      <c r="B10" s="11" t="s">
        <v>353</v>
      </c>
      <c r="C10" s="1">
        <f t="shared" si="0"/>
        <v>1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1</v>
      </c>
      <c r="L10" s="1">
        <v>0</v>
      </c>
      <c r="M10" s="1">
        <v>0</v>
      </c>
      <c r="N10" s="19">
        <v>15000</v>
      </c>
    </row>
    <row r="11" spans="1:14" ht="12.75" x14ac:dyDescent="0.2">
      <c r="A11" s="2" t="s">
        <v>286</v>
      </c>
      <c r="B11" s="11" t="s">
        <v>188</v>
      </c>
      <c r="C11" s="1">
        <f t="shared" si="0"/>
        <v>3</v>
      </c>
      <c r="D11" s="1">
        <v>0</v>
      </c>
      <c r="E11" s="1">
        <v>2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1</v>
      </c>
      <c r="M11" s="1">
        <v>0</v>
      </c>
      <c r="N11" s="19">
        <v>10743.33</v>
      </c>
    </row>
    <row r="12" spans="1:14" ht="12.75" x14ac:dyDescent="0.2">
      <c r="A12" s="2" t="s">
        <v>70</v>
      </c>
      <c r="B12" s="11" t="s">
        <v>188</v>
      </c>
      <c r="C12" s="1">
        <f t="shared" si="0"/>
        <v>2</v>
      </c>
      <c r="D12" s="1">
        <v>0</v>
      </c>
      <c r="E12" s="1">
        <v>1</v>
      </c>
      <c r="F12" s="1">
        <v>0</v>
      </c>
      <c r="G12" s="1">
        <v>0</v>
      </c>
      <c r="H12" s="1">
        <v>0</v>
      </c>
      <c r="I12" s="1">
        <v>0</v>
      </c>
      <c r="J12" s="1">
        <v>1</v>
      </c>
      <c r="K12" s="1">
        <v>0</v>
      </c>
      <c r="L12" s="1">
        <v>0</v>
      </c>
      <c r="M12" s="1">
        <v>0</v>
      </c>
      <c r="N12" s="19">
        <v>11239.5</v>
      </c>
    </row>
    <row r="13" spans="1:14" ht="25.5" x14ac:dyDescent="0.2">
      <c r="A13" s="2" t="s">
        <v>73</v>
      </c>
      <c r="B13" s="11" t="s">
        <v>188</v>
      </c>
      <c r="C13" s="1">
        <f t="shared" si="0"/>
        <v>1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1</v>
      </c>
      <c r="M13" s="1">
        <v>0</v>
      </c>
      <c r="N13" s="19">
        <v>18000</v>
      </c>
    </row>
    <row r="14" spans="1:14" ht="25.5" x14ac:dyDescent="0.2">
      <c r="A14" s="2" t="s">
        <v>86</v>
      </c>
      <c r="B14" s="11" t="s">
        <v>188</v>
      </c>
      <c r="C14" s="1">
        <f t="shared" si="0"/>
        <v>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1</v>
      </c>
      <c r="M14" s="1">
        <v>0</v>
      </c>
      <c r="N14" s="19">
        <v>20000</v>
      </c>
    </row>
    <row r="15" spans="1:14" ht="12.75" x14ac:dyDescent="0.2">
      <c r="A15" s="2" t="s">
        <v>508</v>
      </c>
      <c r="B15" s="11" t="s">
        <v>188</v>
      </c>
      <c r="C15" s="1">
        <f t="shared" si="0"/>
        <v>1</v>
      </c>
      <c r="D15" s="1">
        <v>0</v>
      </c>
      <c r="E15" s="1">
        <v>0</v>
      </c>
      <c r="F15" s="1">
        <v>1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9">
        <v>9500</v>
      </c>
    </row>
    <row r="16" spans="1:14" ht="25.5" x14ac:dyDescent="0.2">
      <c r="A16" s="2" t="s">
        <v>74</v>
      </c>
      <c r="B16" s="11" t="s">
        <v>188</v>
      </c>
      <c r="C16" s="1">
        <f t="shared" si="0"/>
        <v>1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1</v>
      </c>
      <c r="M16" s="1">
        <v>0</v>
      </c>
      <c r="N16" s="19">
        <v>19000</v>
      </c>
    </row>
    <row r="17" spans="1:14" ht="12.75" x14ac:dyDescent="0.2">
      <c r="A17" s="2" t="s">
        <v>261</v>
      </c>
      <c r="B17" s="11" t="s">
        <v>188</v>
      </c>
      <c r="C17" s="1">
        <f t="shared" si="0"/>
        <v>1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1</v>
      </c>
      <c r="M17" s="1">
        <v>0</v>
      </c>
      <c r="N17" s="19">
        <v>16000</v>
      </c>
    </row>
    <row r="18" spans="1:14" ht="12.75" x14ac:dyDescent="0.2">
      <c r="A18" s="2" t="s">
        <v>422</v>
      </c>
      <c r="B18" s="11" t="s">
        <v>416</v>
      </c>
      <c r="C18" s="1">
        <f t="shared" si="0"/>
        <v>1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1</v>
      </c>
      <c r="N18" s="19">
        <v>25000</v>
      </c>
    </row>
    <row r="19" spans="1:14" ht="25.5" x14ac:dyDescent="0.2">
      <c r="A19" s="2" t="s">
        <v>540</v>
      </c>
      <c r="B19" s="11" t="s">
        <v>416</v>
      </c>
      <c r="C19" s="1">
        <f t="shared" si="0"/>
        <v>1</v>
      </c>
      <c r="D19" s="1">
        <v>0</v>
      </c>
      <c r="E19" s="1">
        <v>0</v>
      </c>
      <c r="F19" s="1">
        <v>0</v>
      </c>
      <c r="G19" s="1">
        <v>0</v>
      </c>
      <c r="H19" s="1">
        <v>1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9">
        <v>12000</v>
      </c>
    </row>
    <row r="20" spans="1:14" ht="12.75" x14ac:dyDescent="0.2">
      <c r="A20" s="2" t="s">
        <v>296</v>
      </c>
      <c r="B20" s="11" t="s">
        <v>33</v>
      </c>
      <c r="C20" s="1">
        <f t="shared" si="0"/>
        <v>2</v>
      </c>
      <c r="D20" s="1">
        <v>1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1</v>
      </c>
      <c r="M20" s="1">
        <v>0</v>
      </c>
      <c r="N20" s="19">
        <v>12050</v>
      </c>
    </row>
    <row r="21" spans="1:14" ht="12.75" x14ac:dyDescent="0.2">
      <c r="A21" s="2" t="s">
        <v>495</v>
      </c>
      <c r="B21" s="11" t="s">
        <v>33</v>
      </c>
      <c r="C21" s="1">
        <f t="shared" si="0"/>
        <v>1</v>
      </c>
      <c r="D21" s="1">
        <v>0</v>
      </c>
      <c r="E21" s="1">
        <v>0</v>
      </c>
      <c r="F21" s="1">
        <v>1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9">
        <v>9775</v>
      </c>
    </row>
    <row r="22" spans="1:14" ht="25.5" x14ac:dyDescent="0.2">
      <c r="A22" s="2" t="s">
        <v>94</v>
      </c>
      <c r="B22" s="11" t="s">
        <v>33</v>
      </c>
      <c r="C22" s="1">
        <f t="shared" si="0"/>
        <v>10</v>
      </c>
      <c r="D22" s="1">
        <v>0</v>
      </c>
      <c r="E22" s="1">
        <v>8</v>
      </c>
      <c r="F22" s="1">
        <v>2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9">
        <v>8326</v>
      </c>
    </row>
    <row r="23" spans="1:14" ht="38.25" x14ac:dyDescent="0.2">
      <c r="A23" s="2" t="s">
        <v>535</v>
      </c>
      <c r="B23" s="11" t="s">
        <v>272</v>
      </c>
      <c r="C23" s="1">
        <f t="shared" si="0"/>
        <v>1</v>
      </c>
      <c r="D23" s="1">
        <v>0</v>
      </c>
      <c r="E23" s="1">
        <v>1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9">
        <v>8750</v>
      </c>
    </row>
    <row r="24" spans="1:14" ht="12.75" x14ac:dyDescent="0.2">
      <c r="A24" s="2" t="s">
        <v>446</v>
      </c>
      <c r="B24" s="11" t="s">
        <v>16</v>
      </c>
      <c r="C24" s="1">
        <f t="shared" si="0"/>
        <v>1</v>
      </c>
      <c r="D24" s="1">
        <v>0</v>
      </c>
      <c r="E24" s="1">
        <v>1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9">
        <v>7100</v>
      </c>
    </row>
    <row r="25" spans="1:14" ht="12.75" x14ac:dyDescent="0.2">
      <c r="A25" s="2" t="s">
        <v>538</v>
      </c>
      <c r="B25" s="11" t="s">
        <v>424</v>
      </c>
      <c r="C25" s="1">
        <f t="shared" si="0"/>
        <v>1</v>
      </c>
      <c r="D25" s="1">
        <v>0</v>
      </c>
      <c r="E25" s="1">
        <v>1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9">
        <v>7752</v>
      </c>
    </row>
    <row r="26" spans="1:14" ht="12.75" x14ac:dyDescent="0.2">
      <c r="A26" s="2" t="s">
        <v>561</v>
      </c>
      <c r="B26" s="11" t="s">
        <v>51</v>
      </c>
      <c r="C26" s="1">
        <f t="shared" si="0"/>
        <v>8</v>
      </c>
      <c r="D26" s="1">
        <v>0</v>
      </c>
      <c r="E26" s="1">
        <v>2</v>
      </c>
      <c r="F26" s="1">
        <v>2</v>
      </c>
      <c r="G26" s="1">
        <v>1</v>
      </c>
      <c r="H26" s="1">
        <v>0</v>
      </c>
      <c r="I26" s="1">
        <v>0</v>
      </c>
      <c r="J26" s="1">
        <v>1</v>
      </c>
      <c r="K26" s="1">
        <v>0</v>
      </c>
      <c r="L26" s="1">
        <v>2</v>
      </c>
      <c r="M26" s="1">
        <v>0</v>
      </c>
      <c r="N26" s="19">
        <v>12075</v>
      </c>
    </row>
    <row r="27" spans="1:14" ht="12.75" x14ac:dyDescent="0.2">
      <c r="A27" s="2" t="s">
        <v>211</v>
      </c>
      <c r="B27" s="11" t="s">
        <v>51</v>
      </c>
      <c r="C27" s="1">
        <f t="shared" si="0"/>
        <v>10</v>
      </c>
      <c r="D27" s="1">
        <v>2</v>
      </c>
      <c r="E27" s="1">
        <v>2</v>
      </c>
      <c r="F27" s="1">
        <v>2</v>
      </c>
      <c r="G27" s="1">
        <v>1</v>
      </c>
      <c r="H27" s="1">
        <v>0</v>
      </c>
      <c r="I27" s="1">
        <v>0</v>
      </c>
      <c r="J27" s="1">
        <v>0</v>
      </c>
      <c r="K27" s="1">
        <v>1</v>
      </c>
      <c r="L27" s="1">
        <v>1</v>
      </c>
      <c r="M27" s="1">
        <v>1</v>
      </c>
      <c r="N27" s="19">
        <v>11710.1</v>
      </c>
    </row>
    <row r="28" spans="1:14" ht="12.75" x14ac:dyDescent="0.2">
      <c r="A28" s="2" t="s">
        <v>137</v>
      </c>
      <c r="B28" s="11" t="s">
        <v>275</v>
      </c>
      <c r="C28" s="1">
        <f t="shared" si="0"/>
        <v>1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1</v>
      </c>
      <c r="M28" s="1">
        <v>0</v>
      </c>
      <c r="N28" s="19">
        <v>18000.5</v>
      </c>
    </row>
    <row r="29" spans="1:14" ht="12.75" x14ac:dyDescent="0.2">
      <c r="A29" s="2" t="s">
        <v>122</v>
      </c>
      <c r="B29" s="11" t="s">
        <v>313</v>
      </c>
      <c r="C29" s="1">
        <f t="shared" si="0"/>
        <v>1</v>
      </c>
      <c r="D29" s="1">
        <v>0</v>
      </c>
      <c r="E29" s="1">
        <v>0</v>
      </c>
      <c r="F29" s="1">
        <v>0</v>
      </c>
      <c r="G29" s="1">
        <v>1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9">
        <v>10000.5</v>
      </c>
    </row>
    <row r="30" spans="1:14" ht="25.5" x14ac:dyDescent="0.2">
      <c r="A30" s="2" t="s">
        <v>162</v>
      </c>
      <c r="B30" s="11" t="s">
        <v>350</v>
      </c>
      <c r="C30" s="1">
        <f t="shared" si="0"/>
        <v>4</v>
      </c>
      <c r="D30" s="1">
        <v>3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1</v>
      </c>
      <c r="L30" s="1">
        <v>0</v>
      </c>
      <c r="M30" s="1">
        <v>0</v>
      </c>
      <c r="N30" s="19">
        <v>9075</v>
      </c>
    </row>
    <row r="31" spans="1:14" ht="51" x14ac:dyDescent="0.2">
      <c r="A31" s="2" t="s">
        <v>299</v>
      </c>
      <c r="B31" s="11" t="s">
        <v>314</v>
      </c>
      <c r="C31" s="1">
        <f t="shared" si="0"/>
        <v>1</v>
      </c>
      <c r="D31" s="1">
        <v>0</v>
      </c>
      <c r="E31" s="1">
        <v>0</v>
      </c>
      <c r="F31" s="1">
        <v>1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9">
        <v>10000</v>
      </c>
    </row>
    <row r="32" spans="1:14" ht="25.5" x14ac:dyDescent="0.2">
      <c r="A32" s="2" t="s">
        <v>166</v>
      </c>
      <c r="B32" s="11" t="s">
        <v>134</v>
      </c>
      <c r="C32" s="1">
        <f t="shared" si="0"/>
        <v>1</v>
      </c>
      <c r="D32" s="1">
        <v>1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9">
        <v>7100</v>
      </c>
    </row>
    <row r="33" spans="1:14" ht="42.75" customHeight="1" x14ac:dyDescent="0.2">
      <c r="A33" s="2" t="s">
        <v>475</v>
      </c>
      <c r="B33" s="11" t="s">
        <v>420</v>
      </c>
      <c r="C33" s="1">
        <f t="shared" si="0"/>
        <v>2</v>
      </c>
      <c r="D33" s="1">
        <v>1</v>
      </c>
      <c r="E33" s="1">
        <v>1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9">
        <v>7150</v>
      </c>
    </row>
    <row r="34" spans="1:14" ht="38.25" x14ac:dyDescent="0.2">
      <c r="A34" s="2" t="s">
        <v>234</v>
      </c>
      <c r="B34" s="11" t="s">
        <v>371</v>
      </c>
      <c r="C34" s="1">
        <f t="shared" si="0"/>
        <v>1</v>
      </c>
      <c r="D34" s="1">
        <v>0</v>
      </c>
      <c r="E34" s="1">
        <v>0</v>
      </c>
      <c r="F34" s="1">
        <v>0</v>
      </c>
      <c r="G34" s="1">
        <v>0</v>
      </c>
      <c r="H34" s="1">
        <v>1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9">
        <v>12000</v>
      </c>
    </row>
    <row r="35" spans="1:14" ht="25.5" x14ac:dyDescent="0.2">
      <c r="A35" s="2" t="s">
        <v>165</v>
      </c>
      <c r="B35" s="11" t="s">
        <v>263</v>
      </c>
      <c r="C35" s="1">
        <f t="shared" si="0"/>
        <v>1</v>
      </c>
      <c r="D35" s="1">
        <v>0</v>
      </c>
      <c r="E35" s="1">
        <v>1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9">
        <v>7455</v>
      </c>
    </row>
    <row r="36" spans="1:14" ht="25.5" x14ac:dyDescent="0.2">
      <c r="A36" s="2" t="s">
        <v>85</v>
      </c>
      <c r="B36" s="11" t="s">
        <v>263</v>
      </c>
      <c r="C36" s="1">
        <f t="shared" si="0"/>
        <v>1</v>
      </c>
      <c r="D36" s="1">
        <v>1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9">
        <v>7100</v>
      </c>
    </row>
    <row r="37" spans="1:14" ht="25.5" x14ac:dyDescent="0.2">
      <c r="A37" s="2" t="s">
        <v>224</v>
      </c>
      <c r="B37" s="11" t="s">
        <v>560</v>
      </c>
      <c r="C37" s="1">
        <f t="shared" si="0"/>
        <v>1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1</v>
      </c>
      <c r="M37" s="1">
        <v>0</v>
      </c>
      <c r="N37" s="19">
        <v>18000</v>
      </c>
    </row>
    <row r="38" spans="1:14" ht="25.5" x14ac:dyDescent="0.2">
      <c r="A38" s="2" t="s">
        <v>187</v>
      </c>
      <c r="B38" s="11" t="s">
        <v>360</v>
      </c>
      <c r="C38" s="1">
        <f t="shared" si="0"/>
        <v>1</v>
      </c>
      <c r="D38" s="1">
        <v>0</v>
      </c>
      <c r="E38" s="1">
        <v>0</v>
      </c>
      <c r="F38" s="1">
        <v>1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9">
        <v>10000</v>
      </c>
    </row>
    <row r="39" spans="1:14" ht="25.5" x14ac:dyDescent="0.2">
      <c r="A39" s="2" t="s">
        <v>191</v>
      </c>
      <c r="B39" s="11" t="s">
        <v>344</v>
      </c>
      <c r="C39" s="1">
        <f t="shared" si="0"/>
        <v>1</v>
      </c>
      <c r="D39" s="1">
        <v>0</v>
      </c>
      <c r="E39" s="1">
        <v>1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9">
        <v>7200.5</v>
      </c>
    </row>
    <row r="40" spans="1:14" ht="38.25" x14ac:dyDescent="0.2">
      <c r="A40" s="2" t="s">
        <v>414</v>
      </c>
      <c r="B40" s="11" t="s">
        <v>431</v>
      </c>
      <c r="C40" s="1">
        <f t="shared" si="0"/>
        <v>1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1</v>
      </c>
      <c r="M40" s="1">
        <v>0</v>
      </c>
      <c r="N40" s="19">
        <v>18000</v>
      </c>
    </row>
    <row r="41" spans="1:14" ht="25.5" x14ac:dyDescent="0.2">
      <c r="A41" s="2" t="s">
        <v>160</v>
      </c>
      <c r="B41" s="11" t="s">
        <v>112</v>
      </c>
      <c r="C41" s="1">
        <f t="shared" si="0"/>
        <v>1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1</v>
      </c>
      <c r="M41" s="1">
        <v>0</v>
      </c>
      <c r="N41" s="19">
        <v>15000.5</v>
      </c>
    </row>
    <row r="42" spans="1:14" ht="25.5" x14ac:dyDescent="0.2">
      <c r="A42" s="2" t="s">
        <v>300</v>
      </c>
      <c r="B42" s="11" t="s">
        <v>112</v>
      </c>
      <c r="C42" s="1">
        <f t="shared" si="0"/>
        <v>15</v>
      </c>
      <c r="D42" s="1">
        <v>3</v>
      </c>
      <c r="E42" s="1">
        <v>8</v>
      </c>
      <c r="F42" s="1">
        <v>2</v>
      </c>
      <c r="G42" s="1">
        <v>0</v>
      </c>
      <c r="H42" s="1">
        <v>1</v>
      </c>
      <c r="I42" s="1">
        <v>0</v>
      </c>
      <c r="J42" s="1">
        <v>0</v>
      </c>
      <c r="K42" s="1">
        <v>1</v>
      </c>
      <c r="L42" s="1">
        <v>0</v>
      </c>
      <c r="M42" s="1">
        <v>0</v>
      </c>
      <c r="N42" s="19">
        <v>8453.4699999999993</v>
      </c>
    </row>
    <row r="43" spans="1:14" ht="25.5" x14ac:dyDescent="0.2">
      <c r="A43" s="2" t="s">
        <v>322</v>
      </c>
      <c r="B43" s="11" t="s">
        <v>112</v>
      </c>
      <c r="C43" s="1">
        <f t="shared" si="0"/>
        <v>1</v>
      </c>
      <c r="D43" s="1">
        <v>0</v>
      </c>
      <c r="E43" s="1">
        <v>1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9">
        <v>8000.5</v>
      </c>
    </row>
    <row r="44" spans="1:14" ht="25.5" x14ac:dyDescent="0.2">
      <c r="A44" s="2" t="s">
        <v>262</v>
      </c>
      <c r="B44" s="11" t="s">
        <v>112</v>
      </c>
      <c r="C44" s="1">
        <f t="shared" si="0"/>
        <v>1</v>
      </c>
      <c r="D44" s="1">
        <v>0</v>
      </c>
      <c r="E44" s="1">
        <v>1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9">
        <v>8000</v>
      </c>
    </row>
    <row r="45" spans="1:14" ht="25.5" x14ac:dyDescent="0.2">
      <c r="A45" s="2" t="s">
        <v>347</v>
      </c>
      <c r="B45" s="11" t="s">
        <v>21</v>
      </c>
      <c r="C45" s="1">
        <f t="shared" si="0"/>
        <v>1</v>
      </c>
      <c r="D45" s="1">
        <v>0</v>
      </c>
      <c r="E45" s="1">
        <v>1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9">
        <v>7500</v>
      </c>
    </row>
    <row r="46" spans="1:14" ht="25.5" x14ac:dyDescent="0.2">
      <c r="A46" s="2" t="s">
        <v>463</v>
      </c>
      <c r="B46" s="11" t="s">
        <v>407</v>
      </c>
      <c r="C46" s="1">
        <f t="shared" si="0"/>
        <v>1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1</v>
      </c>
      <c r="N46" s="19">
        <v>30000</v>
      </c>
    </row>
    <row r="47" spans="1:14" ht="12.75" x14ac:dyDescent="0.2">
      <c r="A47" s="2" t="s">
        <v>211</v>
      </c>
      <c r="B47" s="11" t="s">
        <v>198</v>
      </c>
      <c r="C47" s="1">
        <f t="shared" si="0"/>
        <v>2</v>
      </c>
      <c r="D47" s="1">
        <v>0</v>
      </c>
      <c r="E47" s="1">
        <v>1</v>
      </c>
      <c r="F47" s="1">
        <v>1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9">
        <v>9000</v>
      </c>
    </row>
    <row r="48" spans="1:14" ht="25.5" x14ac:dyDescent="0.2">
      <c r="A48" s="2" t="s">
        <v>465</v>
      </c>
      <c r="B48" s="11" t="s">
        <v>218</v>
      </c>
      <c r="C48" s="1">
        <f t="shared" si="0"/>
        <v>2</v>
      </c>
      <c r="D48" s="1">
        <v>0</v>
      </c>
      <c r="E48" s="1">
        <v>1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1</v>
      </c>
      <c r="M48" s="1">
        <v>0</v>
      </c>
      <c r="N48" s="19">
        <v>12050</v>
      </c>
    </row>
    <row r="49" spans="1:14" ht="12.75" x14ac:dyDescent="0.2">
      <c r="A49" s="2" t="s">
        <v>441</v>
      </c>
      <c r="B49" s="11" t="s">
        <v>203</v>
      </c>
      <c r="C49" s="1">
        <f t="shared" si="0"/>
        <v>2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2</v>
      </c>
      <c r="N49" s="19">
        <v>25500</v>
      </c>
    </row>
    <row r="50" spans="1:14" ht="12.75" x14ac:dyDescent="0.2">
      <c r="A50" s="2" t="s">
        <v>101</v>
      </c>
      <c r="B50" s="11" t="s">
        <v>280</v>
      </c>
      <c r="C50" s="1">
        <f t="shared" si="0"/>
        <v>1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1</v>
      </c>
      <c r="L50" s="1">
        <v>0</v>
      </c>
      <c r="M50" s="1">
        <v>0</v>
      </c>
      <c r="N50" s="19">
        <v>15000</v>
      </c>
    </row>
    <row r="51" spans="1:14" ht="12.75" x14ac:dyDescent="0.2">
      <c r="A51" s="2" t="s">
        <v>530</v>
      </c>
      <c r="B51" s="11" t="s">
        <v>492</v>
      </c>
      <c r="C51" s="1">
        <f t="shared" si="0"/>
        <v>1</v>
      </c>
      <c r="D51" s="1">
        <v>0</v>
      </c>
      <c r="E51" s="1">
        <v>0</v>
      </c>
      <c r="F51" s="1">
        <v>1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9">
        <v>10000</v>
      </c>
    </row>
    <row r="52" spans="1:14" ht="102" x14ac:dyDescent="0.2">
      <c r="A52" s="2" t="s">
        <v>152</v>
      </c>
      <c r="B52" s="11" t="s">
        <v>492</v>
      </c>
      <c r="C52" s="1">
        <f t="shared" si="0"/>
        <v>1</v>
      </c>
      <c r="D52" s="1">
        <v>0</v>
      </c>
      <c r="E52" s="1">
        <v>1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9">
        <v>7100</v>
      </c>
    </row>
    <row r="53" spans="1:14" ht="12.75" x14ac:dyDescent="0.2">
      <c r="A53" s="2" t="s">
        <v>502</v>
      </c>
      <c r="B53" s="11" t="s">
        <v>124</v>
      </c>
      <c r="C53" s="1">
        <f t="shared" si="0"/>
        <v>1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1</v>
      </c>
      <c r="M53" s="1">
        <v>0</v>
      </c>
      <c r="N53" s="19">
        <v>17580</v>
      </c>
    </row>
    <row r="54" spans="1:14" ht="25.5" x14ac:dyDescent="0.2">
      <c r="A54" s="2" t="s">
        <v>480</v>
      </c>
      <c r="B54" s="11" t="s">
        <v>108</v>
      </c>
      <c r="C54" s="1">
        <f t="shared" si="0"/>
        <v>1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1</v>
      </c>
      <c r="K54" s="1">
        <v>0</v>
      </c>
      <c r="L54" s="1">
        <v>0</v>
      </c>
      <c r="M54" s="1">
        <v>0</v>
      </c>
      <c r="N54" s="19">
        <v>14000</v>
      </c>
    </row>
    <row r="55" spans="1:14" ht="12.75" x14ac:dyDescent="0.2">
      <c r="A55" s="2" t="s">
        <v>42</v>
      </c>
      <c r="B55" s="11" t="s">
        <v>311</v>
      </c>
      <c r="C55" s="1">
        <f t="shared" si="0"/>
        <v>1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1</v>
      </c>
      <c r="J55" s="1">
        <v>0</v>
      </c>
      <c r="K55" s="1">
        <v>0</v>
      </c>
      <c r="L55" s="1">
        <v>0</v>
      </c>
      <c r="M55" s="1">
        <v>0</v>
      </c>
      <c r="N55" s="19">
        <v>12000.5</v>
      </c>
    </row>
    <row r="56" spans="1:14" ht="12.75" x14ac:dyDescent="0.2">
      <c r="A56" s="2" t="s">
        <v>171</v>
      </c>
      <c r="B56" s="11" t="s">
        <v>311</v>
      </c>
      <c r="C56" s="1">
        <f t="shared" si="0"/>
        <v>2</v>
      </c>
      <c r="D56" s="1">
        <v>0</v>
      </c>
      <c r="E56" s="1">
        <v>0</v>
      </c>
      <c r="F56" s="1">
        <v>0</v>
      </c>
      <c r="G56" s="1">
        <v>0</v>
      </c>
      <c r="H56" s="1">
        <v>1</v>
      </c>
      <c r="I56" s="1">
        <v>0</v>
      </c>
      <c r="J56" s="1">
        <v>0</v>
      </c>
      <c r="K56" s="1">
        <v>1</v>
      </c>
      <c r="L56" s="1">
        <v>0</v>
      </c>
      <c r="M56" s="1">
        <v>0</v>
      </c>
      <c r="N56" s="19">
        <v>13500</v>
      </c>
    </row>
    <row r="57" spans="1:14" ht="12.75" x14ac:dyDescent="0.2">
      <c r="A57" s="2" t="s">
        <v>288</v>
      </c>
      <c r="B57" s="11" t="s">
        <v>311</v>
      </c>
      <c r="C57" s="1">
        <f t="shared" si="0"/>
        <v>2</v>
      </c>
      <c r="D57" s="1">
        <v>0</v>
      </c>
      <c r="E57" s="1">
        <v>0</v>
      </c>
      <c r="F57" s="1">
        <v>1</v>
      </c>
      <c r="G57" s="1">
        <v>0</v>
      </c>
      <c r="H57" s="1">
        <v>0</v>
      </c>
      <c r="I57" s="1">
        <v>0</v>
      </c>
      <c r="J57" s="1">
        <v>0</v>
      </c>
      <c r="K57" s="1">
        <v>1</v>
      </c>
      <c r="L57" s="1">
        <v>0</v>
      </c>
      <c r="M57" s="1">
        <v>0</v>
      </c>
      <c r="N57" s="19">
        <v>12500</v>
      </c>
    </row>
    <row r="58" spans="1:14" ht="12.75" x14ac:dyDescent="0.2">
      <c r="A58" s="2" t="s">
        <v>239</v>
      </c>
      <c r="B58" s="11" t="s">
        <v>311</v>
      </c>
      <c r="C58" s="1">
        <f t="shared" si="0"/>
        <v>1</v>
      </c>
      <c r="D58" s="1">
        <v>0</v>
      </c>
      <c r="E58" s="1">
        <v>0</v>
      </c>
      <c r="F58" s="1">
        <v>0</v>
      </c>
      <c r="G58" s="1">
        <v>1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9">
        <v>10915</v>
      </c>
    </row>
    <row r="59" spans="1:14" ht="12.75" x14ac:dyDescent="0.2">
      <c r="A59" s="2" t="s">
        <v>90</v>
      </c>
      <c r="B59" s="11" t="s">
        <v>311</v>
      </c>
      <c r="C59" s="1">
        <f t="shared" si="0"/>
        <v>3</v>
      </c>
      <c r="D59" s="1">
        <v>1</v>
      </c>
      <c r="E59" s="1">
        <v>2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9">
        <v>7518.33</v>
      </c>
    </row>
    <row r="60" spans="1:14" ht="25.5" x14ac:dyDescent="0.2">
      <c r="A60" s="2" t="s">
        <v>148</v>
      </c>
      <c r="B60" s="11" t="s">
        <v>311</v>
      </c>
      <c r="C60" s="1">
        <f t="shared" si="0"/>
        <v>1</v>
      </c>
      <c r="D60" s="1">
        <v>0</v>
      </c>
      <c r="E60" s="1">
        <v>1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9">
        <v>7500</v>
      </c>
    </row>
    <row r="61" spans="1:14" ht="12.75" x14ac:dyDescent="0.2">
      <c r="A61" s="2" t="s">
        <v>24</v>
      </c>
      <c r="B61" s="11" t="s">
        <v>247</v>
      </c>
      <c r="C61" s="1">
        <f t="shared" si="0"/>
        <v>1</v>
      </c>
      <c r="D61" s="1">
        <v>0</v>
      </c>
      <c r="E61" s="1">
        <v>0</v>
      </c>
      <c r="F61" s="1">
        <v>1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9">
        <v>10000</v>
      </c>
    </row>
    <row r="62" spans="1:14" ht="12.75" x14ac:dyDescent="0.2">
      <c r="A62" s="2" t="s">
        <v>398</v>
      </c>
      <c r="B62" s="11" t="s">
        <v>247</v>
      </c>
      <c r="C62" s="1">
        <f t="shared" si="0"/>
        <v>1</v>
      </c>
      <c r="D62" s="1">
        <v>0</v>
      </c>
      <c r="E62" s="1">
        <v>0</v>
      </c>
      <c r="F62" s="1">
        <v>0</v>
      </c>
      <c r="G62" s="1">
        <v>0</v>
      </c>
      <c r="H62" s="1">
        <v>1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9">
        <v>12000</v>
      </c>
    </row>
    <row r="63" spans="1:14" ht="12.75" x14ac:dyDescent="0.2">
      <c r="A63" s="2" t="s">
        <v>349</v>
      </c>
      <c r="B63" s="11" t="s">
        <v>129</v>
      </c>
      <c r="C63" s="1">
        <f t="shared" si="0"/>
        <v>1</v>
      </c>
      <c r="D63" s="1">
        <v>0</v>
      </c>
      <c r="E63" s="1">
        <v>0</v>
      </c>
      <c r="F63" s="1">
        <v>0</v>
      </c>
      <c r="G63" s="1">
        <v>1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9">
        <v>10000.5</v>
      </c>
    </row>
    <row r="64" spans="1:14" ht="12.75" x14ac:dyDescent="0.2">
      <c r="A64" s="2" t="s">
        <v>361</v>
      </c>
      <c r="B64" s="11" t="s">
        <v>129</v>
      </c>
      <c r="C64" s="1">
        <f t="shared" si="0"/>
        <v>1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1</v>
      </c>
      <c r="J64" s="1">
        <v>0</v>
      </c>
      <c r="K64" s="1">
        <v>0</v>
      </c>
      <c r="L64" s="1">
        <v>0</v>
      </c>
      <c r="M64" s="1">
        <v>0</v>
      </c>
      <c r="N64" s="19">
        <v>12000.5</v>
      </c>
    </row>
    <row r="65" spans="1:14" ht="12.75" x14ac:dyDescent="0.2">
      <c r="A65" s="2" t="s">
        <v>26</v>
      </c>
      <c r="B65" s="11" t="s">
        <v>129</v>
      </c>
      <c r="C65" s="1">
        <f t="shared" si="0"/>
        <v>1</v>
      </c>
      <c r="D65" s="1">
        <v>0</v>
      </c>
      <c r="E65" s="1">
        <v>1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9">
        <v>7100</v>
      </c>
    </row>
    <row r="66" spans="1:14" ht="12.75" x14ac:dyDescent="0.2">
      <c r="A66" s="2" t="s">
        <v>507</v>
      </c>
      <c r="B66" s="11" t="s">
        <v>129</v>
      </c>
      <c r="C66" s="1">
        <f t="shared" si="0"/>
        <v>1</v>
      </c>
      <c r="D66" s="1">
        <v>0</v>
      </c>
      <c r="E66" s="1">
        <v>1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9">
        <v>8600</v>
      </c>
    </row>
    <row r="67" spans="1:14" ht="12.75" x14ac:dyDescent="0.2">
      <c r="A67" s="2" t="s">
        <v>254</v>
      </c>
      <c r="B67" s="11" t="s">
        <v>129</v>
      </c>
      <c r="C67" s="1">
        <f t="shared" si="0"/>
        <v>1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1</v>
      </c>
      <c r="M67" s="1">
        <v>0</v>
      </c>
      <c r="N67" s="19">
        <v>20000</v>
      </c>
    </row>
    <row r="68" spans="1:14" ht="12.75" x14ac:dyDescent="0.2">
      <c r="A68" s="2" t="s">
        <v>219</v>
      </c>
      <c r="B68" s="11" t="s">
        <v>129</v>
      </c>
      <c r="C68" s="1">
        <f t="shared" si="0"/>
        <v>1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1</v>
      </c>
      <c r="M68" s="1">
        <v>0</v>
      </c>
      <c r="N68" s="19">
        <v>20000</v>
      </c>
    </row>
    <row r="69" spans="1:14" ht="12.75" x14ac:dyDescent="0.2">
      <c r="A69" s="2" t="s">
        <v>444</v>
      </c>
      <c r="B69" s="11" t="s">
        <v>129</v>
      </c>
      <c r="C69" s="1">
        <f t="shared" si="0"/>
        <v>2</v>
      </c>
      <c r="D69" s="1">
        <v>0</v>
      </c>
      <c r="E69" s="1">
        <v>1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1</v>
      </c>
      <c r="L69" s="1">
        <v>0</v>
      </c>
      <c r="M69" s="1">
        <v>0</v>
      </c>
      <c r="N69" s="19">
        <v>11050</v>
      </c>
    </row>
    <row r="70" spans="1:14" ht="12.75" x14ac:dyDescent="0.2">
      <c r="A70" s="2" t="s">
        <v>526</v>
      </c>
      <c r="B70" s="11" t="s">
        <v>129</v>
      </c>
      <c r="C70" s="1">
        <f t="shared" ref="C70:C132" si="1">SUM(D70:M70)</f>
        <v>2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1</v>
      </c>
      <c r="L70" s="1">
        <v>1</v>
      </c>
      <c r="M70" s="1">
        <v>0</v>
      </c>
      <c r="N70" s="19">
        <v>15000.25</v>
      </c>
    </row>
    <row r="71" spans="1:14" ht="12.75" x14ac:dyDescent="0.2">
      <c r="A71" s="2" t="s">
        <v>95</v>
      </c>
      <c r="B71" s="11" t="s">
        <v>129</v>
      </c>
      <c r="C71" s="1">
        <f t="shared" si="1"/>
        <v>3</v>
      </c>
      <c r="D71" s="1">
        <v>0</v>
      </c>
      <c r="E71" s="1">
        <v>1</v>
      </c>
      <c r="F71" s="1">
        <v>0</v>
      </c>
      <c r="G71" s="1">
        <v>0</v>
      </c>
      <c r="H71" s="1">
        <v>0</v>
      </c>
      <c r="I71" s="1">
        <v>1</v>
      </c>
      <c r="J71" s="1">
        <v>0</v>
      </c>
      <c r="K71" s="1">
        <v>0</v>
      </c>
      <c r="L71" s="1">
        <v>1</v>
      </c>
      <c r="M71" s="1">
        <v>0</v>
      </c>
      <c r="N71" s="19">
        <v>11500.33</v>
      </c>
    </row>
    <row r="72" spans="1:14" ht="25.5" x14ac:dyDescent="0.2">
      <c r="A72" s="2" t="s">
        <v>221</v>
      </c>
      <c r="B72" s="11" t="s">
        <v>129</v>
      </c>
      <c r="C72" s="1">
        <f t="shared" si="1"/>
        <v>2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2</v>
      </c>
      <c r="M72" s="1">
        <v>0</v>
      </c>
      <c r="N72" s="19">
        <v>15000.5</v>
      </c>
    </row>
    <row r="73" spans="1:14" ht="12.75" x14ac:dyDescent="0.2">
      <c r="A73" s="2" t="s">
        <v>159</v>
      </c>
      <c r="B73" s="11" t="s">
        <v>111</v>
      </c>
      <c r="C73" s="1">
        <f t="shared" si="1"/>
        <v>1</v>
      </c>
      <c r="D73" s="1">
        <v>0</v>
      </c>
      <c r="E73" s="1">
        <v>0</v>
      </c>
      <c r="F73" s="1">
        <v>1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9">
        <v>10000</v>
      </c>
    </row>
    <row r="74" spans="1:14" ht="25.5" x14ac:dyDescent="0.2">
      <c r="A74" s="2" t="s">
        <v>408</v>
      </c>
      <c r="B74" s="11" t="s">
        <v>333</v>
      </c>
      <c r="C74" s="1">
        <f t="shared" si="1"/>
        <v>1</v>
      </c>
      <c r="D74" s="1">
        <v>0</v>
      </c>
      <c r="E74" s="1">
        <v>1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9">
        <v>7500</v>
      </c>
    </row>
    <row r="75" spans="1:14" ht="12.75" x14ac:dyDescent="0.2">
      <c r="A75" s="2" t="s">
        <v>11</v>
      </c>
      <c r="B75" s="11" t="s">
        <v>316</v>
      </c>
      <c r="C75" s="1">
        <f t="shared" si="1"/>
        <v>8</v>
      </c>
      <c r="D75" s="1">
        <v>0</v>
      </c>
      <c r="E75" s="1">
        <v>2</v>
      </c>
      <c r="F75" s="1">
        <v>0</v>
      </c>
      <c r="G75" s="1">
        <v>1</v>
      </c>
      <c r="H75" s="1">
        <v>1</v>
      </c>
      <c r="I75" s="1">
        <v>0</v>
      </c>
      <c r="J75" s="1">
        <v>2</v>
      </c>
      <c r="K75" s="1">
        <v>2</v>
      </c>
      <c r="L75" s="1">
        <v>0</v>
      </c>
      <c r="M75" s="1">
        <v>0</v>
      </c>
      <c r="N75" s="19">
        <v>11875.06</v>
      </c>
    </row>
    <row r="76" spans="1:14" ht="12.75" x14ac:dyDescent="0.2">
      <c r="A76" s="2" t="s">
        <v>210</v>
      </c>
      <c r="B76" s="11" t="s">
        <v>387</v>
      </c>
      <c r="C76" s="1">
        <f t="shared" si="1"/>
        <v>1</v>
      </c>
      <c r="D76" s="1">
        <v>0</v>
      </c>
      <c r="E76" s="1">
        <v>0</v>
      </c>
      <c r="F76" s="1">
        <v>0</v>
      </c>
      <c r="G76" s="1">
        <v>0</v>
      </c>
      <c r="H76" s="1">
        <v>1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9">
        <v>11100</v>
      </c>
    </row>
    <row r="77" spans="1:14" ht="12.75" x14ac:dyDescent="0.2">
      <c r="A77" s="2" t="s">
        <v>164</v>
      </c>
      <c r="B77" s="11" t="s">
        <v>387</v>
      </c>
      <c r="C77" s="1">
        <f t="shared" si="1"/>
        <v>1</v>
      </c>
      <c r="D77" s="1">
        <v>0</v>
      </c>
      <c r="E77" s="1">
        <v>0</v>
      </c>
      <c r="F77" s="1">
        <v>0</v>
      </c>
      <c r="G77" s="1">
        <v>1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9">
        <v>10500.5</v>
      </c>
    </row>
    <row r="78" spans="1:14" ht="25.5" x14ac:dyDescent="0.2">
      <c r="A78" s="2" t="s">
        <v>533</v>
      </c>
      <c r="B78" s="11" t="s">
        <v>257</v>
      </c>
      <c r="C78" s="1">
        <f t="shared" si="1"/>
        <v>6</v>
      </c>
      <c r="D78" s="1">
        <v>2</v>
      </c>
      <c r="E78" s="1">
        <v>3</v>
      </c>
      <c r="F78" s="1">
        <v>0</v>
      </c>
      <c r="G78" s="1">
        <v>1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9">
        <v>7783.42</v>
      </c>
    </row>
    <row r="79" spans="1:14" ht="25.5" x14ac:dyDescent="0.2">
      <c r="A79" s="2" t="s">
        <v>301</v>
      </c>
      <c r="B79" s="11" t="s">
        <v>529</v>
      </c>
      <c r="C79" s="1">
        <f t="shared" si="1"/>
        <v>8</v>
      </c>
      <c r="D79" s="1">
        <v>3</v>
      </c>
      <c r="E79" s="1">
        <v>4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1</v>
      </c>
      <c r="L79" s="1">
        <v>0</v>
      </c>
      <c r="M79" s="1">
        <v>0</v>
      </c>
      <c r="N79" s="19">
        <v>8337.5</v>
      </c>
    </row>
    <row r="80" spans="1:14" ht="12.75" x14ac:dyDescent="0.2">
      <c r="A80" s="2" t="s">
        <v>308</v>
      </c>
      <c r="B80" s="11" t="s">
        <v>306</v>
      </c>
      <c r="C80" s="1">
        <f t="shared" si="1"/>
        <v>1</v>
      </c>
      <c r="D80" s="1">
        <v>0</v>
      </c>
      <c r="E80" s="1">
        <v>0</v>
      </c>
      <c r="F80" s="1">
        <v>1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9">
        <v>10000</v>
      </c>
    </row>
    <row r="81" spans="1:14" ht="12.75" x14ac:dyDescent="0.2">
      <c r="A81" s="2" t="s">
        <v>485</v>
      </c>
      <c r="B81" s="11" t="s">
        <v>306</v>
      </c>
      <c r="C81" s="1">
        <f t="shared" si="1"/>
        <v>5</v>
      </c>
      <c r="D81" s="1">
        <v>1</v>
      </c>
      <c r="E81" s="1">
        <v>4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9">
        <v>7100</v>
      </c>
    </row>
    <row r="82" spans="1:14" ht="12.75" x14ac:dyDescent="0.2">
      <c r="A82" s="2" t="s">
        <v>379</v>
      </c>
      <c r="B82" s="11" t="s">
        <v>306</v>
      </c>
      <c r="C82" s="1">
        <f t="shared" si="1"/>
        <v>1</v>
      </c>
      <c r="D82" s="1">
        <v>0</v>
      </c>
      <c r="E82" s="1">
        <v>1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9">
        <v>7500</v>
      </c>
    </row>
    <row r="83" spans="1:14" ht="12.75" x14ac:dyDescent="0.2">
      <c r="A83" s="2" t="s">
        <v>517</v>
      </c>
      <c r="B83" s="11" t="s">
        <v>306</v>
      </c>
      <c r="C83" s="1">
        <f t="shared" si="1"/>
        <v>1</v>
      </c>
      <c r="D83" s="1">
        <v>1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9">
        <v>7100</v>
      </c>
    </row>
    <row r="84" spans="1:14" ht="12.75" x14ac:dyDescent="0.2">
      <c r="A84" s="2" t="s">
        <v>549</v>
      </c>
      <c r="B84" s="11" t="s">
        <v>140</v>
      </c>
      <c r="C84" s="1">
        <f t="shared" si="1"/>
        <v>3</v>
      </c>
      <c r="D84" s="1">
        <v>0</v>
      </c>
      <c r="E84" s="1">
        <v>3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9">
        <v>8083.33</v>
      </c>
    </row>
    <row r="85" spans="1:14" ht="12.75" x14ac:dyDescent="0.2">
      <c r="A85" s="2" t="s">
        <v>363</v>
      </c>
      <c r="B85" s="11" t="s">
        <v>369</v>
      </c>
      <c r="C85" s="1">
        <f t="shared" si="1"/>
        <v>1</v>
      </c>
      <c r="D85" s="1">
        <v>0</v>
      </c>
      <c r="E85" s="1">
        <v>0</v>
      </c>
      <c r="F85" s="1">
        <v>0</v>
      </c>
      <c r="G85" s="1">
        <v>1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9">
        <v>10500</v>
      </c>
    </row>
    <row r="86" spans="1:14" ht="12.75" x14ac:dyDescent="0.2">
      <c r="A86" s="2" t="s">
        <v>91</v>
      </c>
      <c r="B86" s="11" t="s">
        <v>369</v>
      </c>
      <c r="C86" s="1">
        <f t="shared" si="1"/>
        <v>1</v>
      </c>
      <c r="D86" s="1">
        <v>0</v>
      </c>
      <c r="E86" s="1">
        <v>0</v>
      </c>
      <c r="F86" s="1">
        <v>0</v>
      </c>
      <c r="G86" s="1">
        <v>0</v>
      </c>
      <c r="H86" s="1">
        <v>1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9">
        <v>12000</v>
      </c>
    </row>
    <row r="87" spans="1:14" ht="25.5" x14ac:dyDescent="0.2">
      <c r="A87" s="2" t="s">
        <v>513</v>
      </c>
      <c r="B87" s="11" t="s">
        <v>45</v>
      </c>
      <c r="C87" s="1">
        <f t="shared" si="1"/>
        <v>2</v>
      </c>
      <c r="D87" s="1">
        <v>1</v>
      </c>
      <c r="E87" s="1">
        <v>1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9">
        <v>8050</v>
      </c>
    </row>
    <row r="88" spans="1:14" ht="38.25" x14ac:dyDescent="0.2">
      <c r="A88" s="2" t="s">
        <v>20</v>
      </c>
      <c r="B88" s="11" t="s">
        <v>45</v>
      </c>
      <c r="C88" s="1">
        <f t="shared" si="1"/>
        <v>1</v>
      </c>
      <c r="D88" s="1">
        <v>0</v>
      </c>
      <c r="E88" s="1">
        <v>1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9">
        <v>8725</v>
      </c>
    </row>
    <row r="89" spans="1:14" ht="25.5" x14ac:dyDescent="0.2">
      <c r="A89" s="2" t="s">
        <v>384</v>
      </c>
      <c r="B89" s="11" t="s">
        <v>110</v>
      </c>
      <c r="C89" s="1">
        <f t="shared" si="1"/>
        <v>12</v>
      </c>
      <c r="D89" s="1">
        <v>2</v>
      </c>
      <c r="E89" s="1">
        <v>4</v>
      </c>
      <c r="F89" s="1">
        <v>0</v>
      </c>
      <c r="G89" s="1">
        <v>0</v>
      </c>
      <c r="H89" s="1">
        <v>1</v>
      </c>
      <c r="I89" s="1">
        <v>0</v>
      </c>
      <c r="J89" s="1">
        <v>1</v>
      </c>
      <c r="K89" s="1">
        <v>2</v>
      </c>
      <c r="L89" s="1">
        <v>2</v>
      </c>
      <c r="M89" s="1">
        <v>0</v>
      </c>
      <c r="N89" s="19">
        <v>11203.67</v>
      </c>
    </row>
    <row r="90" spans="1:14" ht="12.75" x14ac:dyDescent="0.2">
      <c r="A90" s="2" t="s">
        <v>270</v>
      </c>
      <c r="B90" s="11" t="s">
        <v>110</v>
      </c>
      <c r="C90" s="1">
        <f t="shared" si="1"/>
        <v>1</v>
      </c>
      <c r="D90" s="1">
        <v>0</v>
      </c>
      <c r="E90" s="1">
        <v>0</v>
      </c>
      <c r="F90" s="1">
        <v>1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9">
        <v>9500</v>
      </c>
    </row>
    <row r="91" spans="1:14" ht="12.75" x14ac:dyDescent="0.2">
      <c r="A91" s="2" t="s">
        <v>425</v>
      </c>
      <c r="B91" s="11" t="s">
        <v>110</v>
      </c>
      <c r="C91" s="1">
        <f t="shared" si="1"/>
        <v>1</v>
      </c>
      <c r="D91" s="1">
        <v>0</v>
      </c>
      <c r="E91" s="1">
        <v>1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9">
        <v>8000</v>
      </c>
    </row>
    <row r="92" spans="1:14" ht="12.75" x14ac:dyDescent="0.2">
      <c r="A92" s="2" t="s">
        <v>156</v>
      </c>
      <c r="B92" s="11" t="s">
        <v>467</v>
      </c>
      <c r="C92" s="1">
        <f t="shared" si="1"/>
        <v>2</v>
      </c>
      <c r="D92" s="1">
        <v>0</v>
      </c>
      <c r="E92" s="1">
        <v>2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9">
        <v>7600.25</v>
      </c>
    </row>
    <row r="93" spans="1:14" ht="38.25" x14ac:dyDescent="0.2">
      <c r="A93" s="2" t="s">
        <v>87</v>
      </c>
      <c r="B93" s="11" t="s">
        <v>132</v>
      </c>
      <c r="C93" s="1">
        <f t="shared" si="1"/>
        <v>1</v>
      </c>
      <c r="D93" s="1">
        <v>0</v>
      </c>
      <c r="E93" s="1">
        <v>0</v>
      </c>
      <c r="F93" s="1">
        <v>1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9">
        <v>9450</v>
      </c>
    </row>
    <row r="94" spans="1:14" ht="12.75" x14ac:dyDescent="0.2">
      <c r="A94" s="2" t="s">
        <v>252</v>
      </c>
      <c r="B94" s="11" t="s">
        <v>52</v>
      </c>
      <c r="C94" s="1">
        <f t="shared" si="1"/>
        <v>2</v>
      </c>
      <c r="D94" s="1">
        <v>0</v>
      </c>
      <c r="E94" s="1">
        <v>1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1</v>
      </c>
      <c r="L94" s="1">
        <v>0</v>
      </c>
      <c r="M94" s="1">
        <v>0</v>
      </c>
      <c r="N94" s="19">
        <v>11500</v>
      </c>
    </row>
    <row r="95" spans="1:14" ht="12.75" x14ac:dyDescent="0.2">
      <c r="A95" s="2" t="s">
        <v>325</v>
      </c>
      <c r="B95" s="11" t="s">
        <v>474</v>
      </c>
      <c r="C95" s="1">
        <f t="shared" si="1"/>
        <v>1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1</v>
      </c>
      <c r="M95" s="1">
        <v>0</v>
      </c>
      <c r="N95" s="19">
        <v>15000.5</v>
      </c>
    </row>
    <row r="96" spans="1:14" ht="12.75" x14ac:dyDescent="0.2">
      <c r="A96" s="2" t="s">
        <v>123</v>
      </c>
      <c r="B96" s="11" t="s">
        <v>474</v>
      </c>
      <c r="C96" s="1">
        <f t="shared" si="1"/>
        <v>5</v>
      </c>
      <c r="D96" s="1">
        <v>2</v>
      </c>
      <c r="E96" s="1">
        <v>2</v>
      </c>
      <c r="F96" s="1">
        <v>0</v>
      </c>
      <c r="G96" s="1">
        <v>0</v>
      </c>
      <c r="H96" s="1">
        <v>1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9">
        <v>8035.6</v>
      </c>
    </row>
    <row r="97" spans="1:14" ht="25.5" x14ac:dyDescent="0.2">
      <c r="A97" s="2" t="s">
        <v>497</v>
      </c>
      <c r="B97" s="11" t="s">
        <v>107</v>
      </c>
      <c r="C97" s="1">
        <f t="shared" si="1"/>
        <v>3</v>
      </c>
      <c r="D97" s="1">
        <v>0</v>
      </c>
      <c r="E97" s="1">
        <v>0</v>
      </c>
      <c r="F97" s="1">
        <v>0</v>
      </c>
      <c r="G97" s="1">
        <v>3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9">
        <v>10333.5</v>
      </c>
    </row>
    <row r="98" spans="1:14" ht="12.75" x14ac:dyDescent="0.2">
      <c r="A98" s="2" t="s">
        <v>323</v>
      </c>
      <c r="B98" s="11" t="s">
        <v>107</v>
      </c>
      <c r="C98" s="1">
        <f t="shared" si="1"/>
        <v>3</v>
      </c>
      <c r="D98" s="1">
        <v>0</v>
      </c>
      <c r="E98" s="1">
        <v>1</v>
      </c>
      <c r="F98" s="1">
        <v>1</v>
      </c>
      <c r="G98" s="1">
        <v>0</v>
      </c>
      <c r="H98" s="1">
        <v>1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9">
        <v>9700</v>
      </c>
    </row>
    <row r="99" spans="1:14" ht="12.75" x14ac:dyDescent="0.2">
      <c r="A99" s="2" t="s">
        <v>390</v>
      </c>
      <c r="B99" s="11" t="s">
        <v>355</v>
      </c>
      <c r="C99" s="1">
        <f t="shared" si="1"/>
        <v>1</v>
      </c>
      <c r="D99" s="1">
        <v>0</v>
      </c>
      <c r="E99" s="1">
        <v>0</v>
      </c>
      <c r="F99" s="1">
        <v>1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9">
        <v>10000</v>
      </c>
    </row>
    <row r="100" spans="1:14" ht="12.75" x14ac:dyDescent="0.2">
      <c r="A100" s="2" t="s">
        <v>115</v>
      </c>
      <c r="B100" s="11" t="s">
        <v>355</v>
      </c>
      <c r="C100" s="1">
        <f t="shared" si="1"/>
        <v>1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1</v>
      </c>
      <c r="M100" s="1">
        <v>0</v>
      </c>
      <c r="N100" s="19">
        <v>18000</v>
      </c>
    </row>
    <row r="101" spans="1:14" ht="38.25" x14ac:dyDescent="0.2">
      <c r="A101" s="2" t="s">
        <v>146</v>
      </c>
      <c r="B101" s="11" t="s">
        <v>339</v>
      </c>
      <c r="C101" s="1">
        <f t="shared" si="1"/>
        <v>1</v>
      </c>
      <c r="D101" s="1">
        <v>0</v>
      </c>
      <c r="E101" s="1">
        <v>1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9">
        <v>8000.5</v>
      </c>
    </row>
    <row r="102" spans="1:14" ht="12.75" x14ac:dyDescent="0.2">
      <c r="A102" s="2" t="s">
        <v>39</v>
      </c>
      <c r="B102" s="11" t="s">
        <v>184</v>
      </c>
      <c r="C102" s="1">
        <f t="shared" si="1"/>
        <v>2</v>
      </c>
      <c r="D102" s="1">
        <v>0</v>
      </c>
      <c r="E102" s="1">
        <v>2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9">
        <v>8295</v>
      </c>
    </row>
    <row r="103" spans="1:14" ht="12.75" x14ac:dyDescent="0.2">
      <c r="A103" s="2" t="s">
        <v>430</v>
      </c>
      <c r="B103" s="11" t="s">
        <v>22</v>
      </c>
      <c r="C103" s="1">
        <f t="shared" si="1"/>
        <v>1</v>
      </c>
      <c r="D103" s="1">
        <v>0</v>
      </c>
      <c r="E103" s="1">
        <v>0</v>
      </c>
      <c r="F103" s="1">
        <v>0</v>
      </c>
      <c r="G103" s="1">
        <v>0</v>
      </c>
      <c r="H103" s="1">
        <v>1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9">
        <v>12000</v>
      </c>
    </row>
    <row r="104" spans="1:14" ht="25.5" x14ac:dyDescent="0.2">
      <c r="A104" s="2" t="s">
        <v>365</v>
      </c>
      <c r="B104" s="11" t="s">
        <v>22</v>
      </c>
      <c r="C104" s="1">
        <f t="shared" si="1"/>
        <v>1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1</v>
      </c>
      <c r="M104" s="1">
        <v>0</v>
      </c>
      <c r="N104" s="19">
        <v>17000</v>
      </c>
    </row>
    <row r="105" spans="1:14" ht="12.75" x14ac:dyDescent="0.2">
      <c r="A105" s="2" t="s">
        <v>354</v>
      </c>
      <c r="B105" s="11" t="s">
        <v>428</v>
      </c>
      <c r="C105" s="1">
        <f t="shared" si="1"/>
        <v>2</v>
      </c>
      <c r="D105" s="1">
        <v>0</v>
      </c>
      <c r="E105" s="1">
        <v>0</v>
      </c>
      <c r="F105" s="1">
        <v>0</v>
      </c>
      <c r="G105" s="1">
        <v>0</v>
      </c>
      <c r="H105" s="1">
        <v>1</v>
      </c>
      <c r="I105" s="1">
        <v>0</v>
      </c>
      <c r="J105" s="1">
        <v>0</v>
      </c>
      <c r="K105" s="1">
        <v>1</v>
      </c>
      <c r="L105" s="1">
        <v>0</v>
      </c>
      <c r="M105" s="1">
        <v>0</v>
      </c>
      <c r="N105" s="19">
        <v>13387.5</v>
      </c>
    </row>
    <row r="106" spans="1:14" ht="12.75" x14ac:dyDescent="0.2">
      <c r="A106" s="2" t="s">
        <v>246</v>
      </c>
      <c r="B106" s="11" t="s">
        <v>428</v>
      </c>
      <c r="C106" s="1">
        <f t="shared" si="1"/>
        <v>2</v>
      </c>
      <c r="D106" s="1">
        <v>0</v>
      </c>
      <c r="E106" s="1">
        <v>0</v>
      </c>
      <c r="F106" s="1">
        <v>2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9">
        <v>10000</v>
      </c>
    </row>
    <row r="107" spans="1:14" ht="12.75" x14ac:dyDescent="0.2">
      <c r="A107" s="2" t="s">
        <v>186</v>
      </c>
      <c r="B107" s="11" t="s">
        <v>428</v>
      </c>
      <c r="C107" s="1">
        <f t="shared" si="1"/>
        <v>5</v>
      </c>
      <c r="D107" s="1">
        <v>0</v>
      </c>
      <c r="E107" s="1">
        <v>0</v>
      </c>
      <c r="F107" s="1">
        <v>0</v>
      </c>
      <c r="G107" s="1">
        <v>0</v>
      </c>
      <c r="H107" s="1">
        <v>1</v>
      </c>
      <c r="I107" s="1">
        <v>1</v>
      </c>
      <c r="J107" s="1">
        <v>3</v>
      </c>
      <c r="K107" s="1">
        <v>0</v>
      </c>
      <c r="L107" s="1">
        <v>0</v>
      </c>
      <c r="M107" s="1">
        <v>0</v>
      </c>
      <c r="N107" s="19">
        <v>12980.6</v>
      </c>
    </row>
    <row r="108" spans="1:14" ht="12.75" x14ac:dyDescent="0.2">
      <c r="A108" s="2" t="s">
        <v>397</v>
      </c>
      <c r="B108" s="11" t="s">
        <v>428</v>
      </c>
      <c r="C108" s="1">
        <f t="shared" si="1"/>
        <v>1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1</v>
      </c>
      <c r="L108" s="1">
        <v>0</v>
      </c>
      <c r="M108" s="1">
        <v>0</v>
      </c>
      <c r="N108" s="19">
        <v>15000</v>
      </c>
    </row>
    <row r="109" spans="1:14" ht="12.75" x14ac:dyDescent="0.2">
      <c r="A109" s="2" t="s">
        <v>312</v>
      </c>
      <c r="B109" s="11" t="s">
        <v>243</v>
      </c>
      <c r="C109" s="1">
        <f t="shared" si="1"/>
        <v>5</v>
      </c>
      <c r="D109" s="1">
        <v>0</v>
      </c>
      <c r="E109" s="1">
        <v>5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9">
        <v>7500</v>
      </c>
    </row>
    <row r="110" spans="1:14" ht="12.75" x14ac:dyDescent="0.2">
      <c r="A110" s="2" t="s">
        <v>29</v>
      </c>
      <c r="B110" s="11" t="s">
        <v>243</v>
      </c>
      <c r="C110" s="1">
        <f t="shared" si="1"/>
        <v>1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1</v>
      </c>
      <c r="L110" s="1">
        <v>0</v>
      </c>
      <c r="M110" s="1">
        <v>0</v>
      </c>
      <c r="N110" s="19">
        <v>15000</v>
      </c>
    </row>
    <row r="111" spans="1:14" ht="25.5" x14ac:dyDescent="0.2">
      <c r="A111" s="2" t="s">
        <v>388</v>
      </c>
      <c r="B111" s="11" t="s">
        <v>318</v>
      </c>
      <c r="C111" s="1">
        <f t="shared" si="1"/>
        <v>3</v>
      </c>
      <c r="D111" s="1">
        <v>1</v>
      </c>
      <c r="E111" s="1">
        <v>1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1</v>
      </c>
      <c r="M111" s="1">
        <v>0</v>
      </c>
      <c r="N111" s="19">
        <v>11400.17</v>
      </c>
    </row>
    <row r="112" spans="1:14" ht="12.75" x14ac:dyDescent="0.2">
      <c r="A112" s="2" t="s">
        <v>544</v>
      </c>
      <c r="B112" s="11" t="s">
        <v>318</v>
      </c>
      <c r="C112" s="1">
        <f t="shared" si="1"/>
        <v>1</v>
      </c>
      <c r="D112" s="1">
        <v>0</v>
      </c>
      <c r="E112" s="1">
        <v>1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9">
        <v>7126</v>
      </c>
    </row>
    <row r="113" spans="1:14" ht="12.75" x14ac:dyDescent="0.2">
      <c r="A113" s="2" t="s">
        <v>343</v>
      </c>
      <c r="B113" s="11" t="s">
        <v>318</v>
      </c>
      <c r="C113" s="1">
        <f t="shared" si="1"/>
        <v>2</v>
      </c>
      <c r="D113" s="1">
        <v>0</v>
      </c>
      <c r="E113" s="1">
        <v>0</v>
      </c>
      <c r="F113" s="1">
        <v>1</v>
      </c>
      <c r="G113" s="1">
        <v>0</v>
      </c>
      <c r="H113" s="1">
        <v>1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9">
        <v>11000</v>
      </c>
    </row>
    <row r="114" spans="1:14" ht="25.5" x14ac:dyDescent="0.2">
      <c r="A114" s="2" t="s">
        <v>558</v>
      </c>
      <c r="B114" s="11" t="s">
        <v>318</v>
      </c>
      <c r="C114" s="1">
        <f t="shared" si="1"/>
        <v>3</v>
      </c>
      <c r="D114" s="1">
        <v>1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2</v>
      </c>
      <c r="L114" s="1">
        <v>0</v>
      </c>
      <c r="M114" s="1">
        <v>0</v>
      </c>
      <c r="N114" s="19">
        <v>12366.67</v>
      </c>
    </row>
    <row r="115" spans="1:14" ht="25.5" x14ac:dyDescent="0.2">
      <c r="A115" s="2" t="s">
        <v>238</v>
      </c>
      <c r="B115" s="11" t="s">
        <v>318</v>
      </c>
      <c r="C115" s="1">
        <f t="shared" si="1"/>
        <v>1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1</v>
      </c>
      <c r="K115" s="1">
        <v>0</v>
      </c>
      <c r="L115" s="1">
        <v>0</v>
      </c>
      <c r="M115" s="1">
        <v>0</v>
      </c>
      <c r="N115" s="19">
        <v>14000</v>
      </c>
    </row>
    <row r="116" spans="1:14" ht="12.75" x14ac:dyDescent="0.2">
      <c r="A116" s="2" t="s">
        <v>491</v>
      </c>
      <c r="B116" s="11" t="s">
        <v>470</v>
      </c>
      <c r="C116" s="1">
        <f t="shared" si="1"/>
        <v>1</v>
      </c>
      <c r="D116" s="1">
        <v>0</v>
      </c>
      <c r="E116" s="1">
        <v>0</v>
      </c>
      <c r="F116" s="1">
        <v>0</v>
      </c>
      <c r="G116" s="1">
        <v>1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9">
        <v>10000.5</v>
      </c>
    </row>
    <row r="117" spans="1:14" ht="12.75" x14ac:dyDescent="0.2">
      <c r="A117" s="2" t="s">
        <v>49</v>
      </c>
      <c r="B117" s="11" t="s">
        <v>470</v>
      </c>
      <c r="C117" s="1">
        <f t="shared" si="1"/>
        <v>4</v>
      </c>
      <c r="D117" s="1">
        <v>4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9">
        <v>7100</v>
      </c>
    </row>
    <row r="118" spans="1:14" ht="12.75" x14ac:dyDescent="0.2">
      <c r="A118" s="2" t="s">
        <v>161</v>
      </c>
      <c r="B118" s="11" t="s">
        <v>470</v>
      </c>
      <c r="C118" s="1">
        <f t="shared" si="1"/>
        <v>1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1</v>
      </c>
      <c r="L118" s="1">
        <v>0</v>
      </c>
      <c r="M118" s="1">
        <v>0</v>
      </c>
      <c r="N118" s="19">
        <v>15000</v>
      </c>
    </row>
    <row r="119" spans="1:14" ht="25.5" x14ac:dyDescent="0.2">
      <c r="A119" s="2" t="s">
        <v>63</v>
      </c>
      <c r="B119" s="11" t="s">
        <v>470</v>
      </c>
      <c r="C119" s="1">
        <f t="shared" si="1"/>
        <v>3</v>
      </c>
      <c r="D119" s="1">
        <v>0</v>
      </c>
      <c r="E119" s="1">
        <v>1</v>
      </c>
      <c r="F119" s="1">
        <v>1</v>
      </c>
      <c r="G119" s="1">
        <v>1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9">
        <v>9781.67</v>
      </c>
    </row>
    <row r="120" spans="1:14" ht="25.5" x14ac:dyDescent="0.2">
      <c r="A120" s="2" t="s">
        <v>557</v>
      </c>
      <c r="B120" s="11" t="s">
        <v>470</v>
      </c>
      <c r="C120" s="1">
        <f t="shared" si="1"/>
        <v>1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1</v>
      </c>
      <c r="M120" s="1">
        <v>0</v>
      </c>
      <c r="N120" s="19">
        <v>18000</v>
      </c>
    </row>
    <row r="121" spans="1:14" ht="12.75" x14ac:dyDescent="0.2">
      <c r="A121" s="2" t="s">
        <v>50</v>
      </c>
      <c r="B121" s="11" t="s">
        <v>470</v>
      </c>
      <c r="C121" s="1">
        <f t="shared" si="1"/>
        <v>4</v>
      </c>
      <c r="D121" s="1">
        <v>0</v>
      </c>
      <c r="E121" s="1">
        <v>3</v>
      </c>
      <c r="F121" s="1">
        <v>1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9">
        <v>8125</v>
      </c>
    </row>
    <row r="122" spans="1:14" ht="12.75" x14ac:dyDescent="0.2">
      <c r="A122" s="2" t="s">
        <v>291</v>
      </c>
      <c r="B122" s="11" t="s">
        <v>1</v>
      </c>
      <c r="C122" s="1">
        <f t="shared" si="1"/>
        <v>1</v>
      </c>
      <c r="D122" s="1">
        <v>0</v>
      </c>
      <c r="E122" s="1">
        <v>0</v>
      </c>
      <c r="F122" s="1">
        <v>1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9">
        <v>9840</v>
      </c>
    </row>
    <row r="123" spans="1:14" ht="12.75" x14ac:dyDescent="0.2">
      <c r="A123" s="2" t="s">
        <v>128</v>
      </c>
      <c r="B123" s="11" t="s">
        <v>404</v>
      </c>
      <c r="C123" s="1">
        <f t="shared" si="1"/>
        <v>1</v>
      </c>
      <c r="D123" s="1">
        <v>0</v>
      </c>
      <c r="E123" s="1">
        <v>0</v>
      </c>
      <c r="F123" s="1">
        <v>0</v>
      </c>
      <c r="G123" s="1">
        <v>0</v>
      </c>
      <c r="H123" s="1">
        <v>1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9">
        <v>11603</v>
      </c>
    </row>
    <row r="124" spans="1:14" ht="12.75" x14ac:dyDescent="0.2">
      <c r="A124" s="2" t="s">
        <v>136</v>
      </c>
      <c r="B124" s="11" t="s">
        <v>169</v>
      </c>
      <c r="C124" s="1">
        <f t="shared" si="1"/>
        <v>1</v>
      </c>
      <c r="D124" s="1">
        <v>1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9">
        <v>7100</v>
      </c>
    </row>
    <row r="125" spans="1:14" ht="12.75" x14ac:dyDescent="0.2">
      <c r="A125" s="2" t="s">
        <v>332</v>
      </c>
      <c r="B125" s="11" t="s">
        <v>67</v>
      </c>
      <c r="C125" s="1">
        <f t="shared" si="1"/>
        <v>1</v>
      </c>
      <c r="D125" s="1">
        <v>0</v>
      </c>
      <c r="E125" s="1">
        <v>1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9">
        <v>7100</v>
      </c>
    </row>
    <row r="126" spans="1:14" ht="12.75" x14ac:dyDescent="0.2">
      <c r="A126" s="2" t="s">
        <v>357</v>
      </c>
      <c r="B126" s="11" t="s">
        <v>194</v>
      </c>
      <c r="C126" s="1">
        <f t="shared" si="1"/>
        <v>2</v>
      </c>
      <c r="D126" s="1">
        <v>0</v>
      </c>
      <c r="E126" s="1">
        <v>1</v>
      </c>
      <c r="F126" s="1">
        <v>0</v>
      </c>
      <c r="G126" s="1">
        <v>0</v>
      </c>
      <c r="H126" s="1">
        <v>1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9">
        <v>9550</v>
      </c>
    </row>
    <row r="127" spans="1:14" ht="25.5" x14ac:dyDescent="0.2">
      <c r="A127" s="2" t="s">
        <v>98</v>
      </c>
      <c r="B127" s="11" t="s">
        <v>154</v>
      </c>
      <c r="C127" s="1">
        <f t="shared" si="1"/>
        <v>1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1</v>
      </c>
      <c r="K127" s="1">
        <v>0</v>
      </c>
      <c r="L127" s="1">
        <v>0</v>
      </c>
      <c r="M127" s="1">
        <v>0</v>
      </c>
      <c r="N127" s="19">
        <v>13500</v>
      </c>
    </row>
    <row r="128" spans="1:14" ht="12.75" x14ac:dyDescent="0.2">
      <c r="A128" s="2" t="s">
        <v>305</v>
      </c>
      <c r="B128" s="11" t="s">
        <v>58</v>
      </c>
      <c r="C128" s="1">
        <f t="shared" si="1"/>
        <v>4</v>
      </c>
      <c r="D128" s="1">
        <v>0</v>
      </c>
      <c r="E128" s="1">
        <v>1</v>
      </c>
      <c r="F128" s="1">
        <v>0</v>
      </c>
      <c r="G128" s="1">
        <v>1</v>
      </c>
      <c r="H128" s="1">
        <v>0</v>
      </c>
      <c r="I128" s="1">
        <v>0</v>
      </c>
      <c r="J128" s="1">
        <v>2</v>
      </c>
      <c r="K128" s="1">
        <v>0</v>
      </c>
      <c r="L128" s="1">
        <v>0</v>
      </c>
      <c r="M128" s="1">
        <v>0</v>
      </c>
      <c r="N128" s="19">
        <v>11250</v>
      </c>
    </row>
    <row r="129" spans="1:14" ht="12.75" x14ac:dyDescent="0.2">
      <c r="A129" s="2" t="s">
        <v>57</v>
      </c>
      <c r="B129" s="11" t="s">
        <v>477</v>
      </c>
      <c r="C129" s="1">
        <f t="shared" si="1"/>
        <v>1</v>
      </c>
      <c r="D129" s="1">
        <v>0</v>
      </c>
      <c r="E129" s="1">
        <v>1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9">
        <v>7500</v>
      </c>
    </row>
    <row r="130" spans="1:14" ht="12.75" x14ac:dyDescent="0.2">
      <c r="A130" s="2" t="s">
        <v>528</v>
      </c>
      <c r="B130" s="11" t="s">
        <v>477</v>
      </c>
      <c r="C130" s="1">
        <f t="shared" si="1"/>
        <v>1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1</v>
      </c>
      <c r="K130" s="1">
        <v>0</v>
      </c>
      <c r="L130" s="1">
        <v>0</v>
      </c>
      <c r="M130" s="1">
        <v>0</v>
      </c>
      <c r="N130" s="19">
        <v>13500</v>
      </c>
    </row>
    <row r="131" spans="1:14" ht="25.5" x14ac:dyDescent="0.2">
      <c r="A131" s="2" t="s">
        <v>285</v>
      </c>
      <c r="B131" s="11" t="s">
        <v>215</v>
      </c>
      <c r="C131" s="1">
        <f t="shared" si="1"/>
        <v>3</v>
      </c>
      <c r="D131" s="1">
        <v>1</v>
      </c>
      <c r="E131" s="1">
        <v>2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9">
        <v>8366.67</v>
      </c>
    </row>
    <row r="132" spans="1:14" ht="25.5" x14ac:dyDescent="0.2">
      <c r="A132" s="2" t="s">
        <v>396</v>
      </c>
      <c r="B132" s="11" t="s">
        <v>215</v>
      </c>
      <c r="C132" s="1">
        <f t="shared" si="1"/>
        <v>1</v>
      </c>
      <c r="D132" s="1">
        <v>0</v>
      </c>
      <c r="E132" s="1">
        <v>0</v>
      </c>
      <c r="F132" s="1">
        <v>0</v>
      </c>
      <c r="G132" s="1">
        <v>1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9">
        <v>10000.5</v>
      </c>
    </row>
    <row r="133" spans="1:14" ht="25.5" x14ac:dyDescent="0.2">
      <c r="A133" s="2" t="s">
        <v>510</v>
      </c>
      <c r="B133" s="11" t="s">
        <v>215</v>
      </c>
      <c r="C133" s="1">
        <f t="shared" ref="C133:C194" si="2">SUM(D133:M133)</f>
        <v>3</v>
      </c>
      <c r="D133" s="1">
        <v>0</v>
      </c>
      <c r="E133" s="1">
        <v>0</v>
      </c>
      <c r="F133" s="1">
        <v>3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9">
        <v>9000.5</v>
      </c>
    </row>
    <row r="134" spans="1:14" ht="25.5" x14ac:dyDescent="0.2">
      <c r="A134" s="2" t="s">
        <v>109</v>
      </c>
      <c r="B134" s="11" t="s">
        <v>215</v>
      </c>
      <c r="C134" s="1">
        <f t="shared" si="2"/>
        <v>2</v>
      </c>
      <c r="D134" s="1">
        <v>0</v>
      </c>
      <c r="E134" s="1">
        <v>0</v>
      </c>
      <c r="F134" s="1">
        <v>0</v>
      </c>
      <c r="G134" s="1">
        <v>1</v>
      </c>
      <c r="H134" s="1">
        <v>0</v>
      </c>
      <c r="I134" s="1">
        <v>0</v>
      </c>
      <c r="J134" s="1">
        <v>1</v>
      </c>
      <c r="K134" s="1">
        <v>0</v>
      </c>
      <c r="L134" s="1">
        <v>0</v>
      </c>
      <c r="M134" s="1">
        <v>0</v>
      </c>
      <c r="N134" s="19">
        <v>11750.25</v>
      </c>
    </row>
    <row r="135" spans="1:14" ht="25.5" x14ac:dyDescent="0.2">
      <c r="A135" s="2" t="s">
        <v>556</v>
      </c>
      <c r="B135" s="11" t="s">
        <v>215</v>
      </c>
      <c r="C135" s="1">
        <f t="shared" si="2"/>
        <v>23</v>
      </c>
      <c r="D135" s="1">
        <v>3</v>
      </c>
      <c r="E135" s="1">
        <v>11</v>
      </c>
      <c r="F135" s="1">
        <v>3</v>
      </c>
      <c r="G135" s="1">
        <v>0</v>
      </c>
      <c r="H135" s="1">
        <v>2</v>
      </c>
      <c r="I135" s="1">
        <v>3</v>
      </c>
      <c r="J135" s="1">
        <v>1</v>
      </c>
      <c r="K135" s="1">
        <v>0</v>
      </c>
      <c r="L135" s="1">
        <v>0</v>
      </c>
      <c r="M135" s="1">
        <v>0</v>
      </c>
      <c r="N135" s="19">
        <v>8900.11</v>
      </c>
    </row>
    <row r="136" spans="1:14" ht="38.25" x14ac:dyDescent="0.2">
      <c r="A136" s="2" t="s">
        <v>135</v>
      </c>
      <c r="B136" s="11" t="s">
        <v>215</v>
      </c>
      <c r="C136" s="1">
        <f t="shared" si="2"/>
        <v>1</v>
      </c>
      <c r="D136" s="1">
        <v>0</v>
      </c>
      <c r="E136" s="1">
        <v>1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9">
        <v>7100</v>
      </c>
    </row>
    <row r="137" spans="1:14" ht="12.75" x14ac:dyDescent="0.2">
      <c r="A137" s="2" t="s">
        <v>225</v>
      </c>
      <c r="B137" s="11" t="s">
        <v>374</v>
      </c>
      <c r="C137" s="1">
        <f t="shared" si="2"/>
        <v>4</v>
      </c>
      <c r="D137" s="1">
        <v>0</v>
      </c>
      <c r="E137" s="1">
        <v>4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9">
        <v>7525</v>
      </c>
    </row>
    <row r="138" spans="1:14" ht="25.5" x14ac:dyDescent="0.2">
      <c r="A138" s="2" t="s">
        <v>484</v>
      </c>
      <c r="B138" s="11" t="s">
        <v>374</v>
      </c>
      <c r="C138" s="1">
        <f t="shared" si="2"/>
        <v>4</v>
      </c>
      <c r="D138" s="1">
        <v>1</v>
      </c>
      <c r="E138" s="1">
        <v>3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9">
        <v>7175</v>
      </c>
    </row>
    <row r="139" spans="1:14" ht="12.75" x14ac:dyDescent="0.2">
      <c r="A139" s="2" t="s">
        <v>4</v>
      </c>
      <c r="B139" s="11" t="s">
        <v>402</v>
      </c>
      <c r="C139" s="1">
        <f t="shared" si="2"/>
        <v>2</v>
      </c>
      <c r="D139" s="1">
        <v>0</v>
      </c>
      <c r="E139" s="1">
        <v>2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9">
        <v>8085.5</v>
      </c>
    </row>
    <row r="140" spans="1:14" ht="12.75" x14ac:dyDescent="0.2">
      <c r="A140" s="2" t="s">
        <v>25</v>
      </c>
      <c r="B140" s="11" t="s">
        <v>402</v>
      </c>
      <c r="C140" s="1">
        <f t="shared" si="2"/>
        <v>1</v>
      </c>
      <c r="D140" s="1">
        <v>0</v>
      </c>
      <c r="E140" s="1">
        <v>1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9">
        <v>8000</v>
      </c>
    </row>
    <row r="141" spans="1:14" ht="25.5" x14ac:dyDescent="0.2">
      <c r="A141" s="2" t="s">
        <v>116</v>
      </c>
      <c r="B141" s="11" t="s">
        <v>402</v>
      </c>
      <c r="C141" s="1">
        <f t="shared" si="2"/>
        <v>1</v>
      </c>
      <c r="D141" s="1">
        <v>0</v>
      </c>
      <c r="E141" s="1">
        <v>0</v>
      </c>
      <c r="F141" s="1">
        <v>0</v>
      </c>
      <c r="G141" s="1">
        <v>0</v>
      </c>
      <c r="H141" s="1">
        <v>1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9">
        <v>12000</v>
      </c>
    </row>
    <row r="142" spans="1:14" ht="12.75" x14ac:dyDescent="0.2">
      <c r="A142" s="2" t="s">
        <v>44</v>
      </c>
      <c r="B142" s="11" t="s">
        <v>402</v>
      </c>
      <c r="C142" s="1">
        <f t="shared" si="2"/>
        <v>1</v>
      </c>
      <c r="D142" s="1">
        <v>0</v>
      </c>
      <c r="E142" s="1">
        <v>1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9">
        <v>7100</v>
      </c>
    </row>
    <row r="143" spans="1:14" ht="12.75" x14ac:dyDescent="0.2">
      <c r="A143" s="2" t="s">
        <v>462</v>
      </c>
      <c r="B143" s="11" t="s">
        <v>266</v>
      </c>
      <c r="C143" s="1">
        <f t="shared" si="2"/>
        <v>1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1</v>
      </c>
      <c r="M143" s="1">
        <v>0</v>
      </c>
      <c r="N143" s="19">
        <v>20000</v>
      </c>
    </row>
    <row r="144" spans="1:14" ht="12.75" x14ac:dyDescent="0.2">
      <c r="A144" s="2" t="s">
        <v>149</v>
      </c>
      <c r="B144" s="11" t="s">
        <v>266</v>
      </c>
      <c r="C144" s="1">
        <f t="shared" si="2"/>
        <v>1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1</v>
      </c>
      <c r="L144" s="1">
        <v>0</v>
      </c>
      <c r="M144" s="1">
        <v>0</v>
      </c>
      <c r="N144" s="19">
        <v>15000</v>
      </c>
    </row>
    <row r="145" spans="1:14" ht="12.75" x14ac:dyDescent="0.2">
      <c r="A145" s="2" t="s">
        <v>241</v>
      </c>
      <c r="B145" s="11" t="s">
        <v>514</v>
      </c>
      <c r="C145" s="1">
        <f t="shared" si="2"/>
        <v>1</v>
      </c>
      <c r="D145" s="1">
        <v>1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9">
        <v>7100</v>
      </c>
    </row>
    <row r="146" spans="1:14" ht="12.75" x14ac:dyDescent="0.2">
      <c r="A146" s="2" t="s">
        <v>337</v>
      </c>
      <c r="B146" s="11" t="s">
        <v>514</v>
      </c>
      <c r="C146" s="1">
        <f t="shared" si="2"/>
        <v>6</v>
      </c>
      <c r="D146" s="1">
        <v>0</v>
      </c>
      <c r="E146" s="1">
        <v>0</v>
      </c>
      <c r="F146" s="1">
        <v>2</v>
      </c>
      <c r="G146" s="1">
        <v>0</v>
      </c>
      <c r="H146" s="1">
        <v>1</v>
      </c>
      <c r="I146" s="1">
        <v>0</v>
      </c>
      <c r="J146" s="1">
        <v>0</v>
      </c>
      <c r="K146" s="1">
        <v>2</v>
      </c>
      <c r="L146" s="1">
        <v>0</v>
      </c>
      <c r="M146" s="1">
        <v>1</v>
      </c>
      <c r="N146" s="19">
        <v>14816.67</v>
      </c>
    </row>
    <row r="147" spans="1:14" ht="12.75" x14ac:dyDescent="0.2">
      <c r="A147" s="2" t="s">
        <v>206</v>
      </c>
      <c r="B147" s="11" t="s">
        <v>65</v>
      </c>
      <c r="C147" s="1">
        <f t="shared" si="2"/>
        <v>1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1</v>
      </c>
      <c r="J147" s="1">
        <v>0</v>
      </c>
      <c r="K147" s="1">
        <v>0</v>
      </c>
      <c r="L147" s="1">
        <v>0</v>
      </c>
      <c r="M147" s="1">
        <v>0</v>
      </c>
      <c r="N147" s="19">
        <v>12000.5</v>
      </c>
    </row>
    <row r="148" spans="1:14" ht="12.75" x14ac:dyDescent="0.2">
      <c r="A148" s="2" t="s">
        <v>547</v>
      </c>
      <c r="B148" s="11" t="s">
        <v>229</v>
      </c>
      <c r="C148" s="1">
        <f t="shared" si="2"/>
        <v>2</v>
      </c>
      <c r="D148" s="1">
        <v>0</v>
      </c>
      <c r="E148" s="1">
        <v>0</v>
      </c>
      <c r="F148" s="1">
        <v>0</v>
      </c>
      <c r="G148" s="1">
        <v>0</v>
      </c>
      <c r="H148" s="1">
        <v>1</v>
      </c>
      <c r="I148" s="1">
        <v>0</v>
      </c>
      <c r="J148" s="1">
        <v>1</v>
      </c>
      <c r="K148" s="1">
        <v>0</v>
      </c>
      <c r="L148" s="1">
        <v>0</v>
      </c>
      <c r="M148" s="1">
        <v>0</v>
      </c>
      <c r="N148" s="19">
        <v>13000</v>
      </c>
    </row>
    <row r="149" spans="1:14" ht="25.5" x14ac:dyDescent="0.2">
      <c r="A149" s="2" t="s">
        <v>482</v>
      </c>
      <c r="B149" s="11" t="s">
        <v>436</v>
      </c>
      <c r="C149" s="1">
        <f t="shared" si="2"/>
        <v>1</v>
      </c>
      <c r="D149" s="1">
        <v>1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9">
        <v>7100</v>
      </c>
    </row>
    <row r="150" spans="1:14" ht="12.75" x14ac:dyDescent="0.2">
      <c r="A150" s="2" t="s">
        <v>302</v>
      </c>
      <c r="B150" s="11" t="s">
        <v>251</v>
      </c>
      <c r="C150" s="1">
        <f t="shared" si="2"/>
        <v>1</v>
      </c>
      <c r="D150" s="1">
        <v>0</v>
      </c>
      <c r="E150" s="1">
        <v>0</v>
      </c>
      <c r="F150" s="1">
        <v>0</v>
      </c>
      <c r="G150" s="1">
        <v>0</v>
      </c>
      <c r="H150" s="1">
        <v>1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9">
        <v>11855</v>
      </c>
    </row>
    <row r="151" spans="1:14" ht="12.75" x14ac:dyDescent="0.2">
      <c r="A151" s="2" t="s">
        <v>273</v>
      </c>
      <c r="B151" s="11" t="s">
        <v>83</v>
      </c>
      <c r="C151" s="1">
        <f t="shared" si="2"/>
        <v>30</v>
      </c>
      <c r="D151" s="1">
        <v>3</v>
      </c>
      <c r="E151" s="1">
        <v>19</v>
      </c>
      <c r="F151" s="1">
        <v>4</v>
      </c>
      <c r="G151" s="1">
        <v>1</v>
      </c>
      <c r="H151" s="1">
        <v>2</v>
      </c>
      <c r="I151" s="1">
        <v>0</v>
      </c>
      <c r="J151" s="1">
        <v>0</v>
      </c>
      <c r="K151" s="1">
        <v>1</v>
      </c>
      <c r="L151" s="1">
        <v>0</v>
      </c>
      <c r="M151" s="1">
        <v>0</v>
      </c>
      <c r="N151" s="19">
        <v>8612.7900000000009</v>
      </c>
    </row>
    <row r="152" spans="1:14" ht="12.75" x14ac:dyDescent="0.2">
      <c r="A152" s="2" t="s">
        <v>47</v>
      </c>
      <c r="B152" s="11" t="s">
        <v>83</v>
      </c>
      <c r="C152" s="1">
        <f t="shared" si="2"/>
        <v>1</v>
      </c>
      <c r="D152" s="1">
        <v>0</v>
      </c>
      <c r="E152" s="1">
        <v>1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9">
        <v>7200</v>
      </c>
    </row>
    <row r="153" spans="1:14" ht="25.5" x14ac:dyDescent="0.2">
      <c r="A153" s="2" t="s">
        <v>102</v>
      </c>
      <c r="B153" s="11" t="s">
        <v>83</v>
      </c>
      <c r="C153" s="1">
        <f t="shared" si="2"/>
        <v>1</v>
      </c>
      <c r="D153" s="1">
        <v>0</v>
      </c>
      <c r="E153" s="1">
        <v>0</v>
      </c>
      <c r="F153" s="1">
        <v>1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9">
        <v>10000</v>
      </c>
    </row>
    <row r="154" spans="1:14" ht="38.25" x14ac:dyDescent="0.2">
      <c r="A154" s="2" t="s">
        <v>553</v>
      </c>
      <c r="B154" s="11" t="s">
        <v>493</v>
      </c>
      <c r="C154" s="1">
        <f t="shared" si="2"/>
        <v>1</v>
      </c>
      <c r="D154" s="1">
        <v>0</v>
      </c>
      <c r="E154" s="1">
        <v>0</v>
      </c>
      <c r="F154" s="1">
        <v>1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9">
        <v>10000</v>
      </c>
    </row>
    <row r="155" spans="1:14" ht="12.75" x14ac:dyDescent="0.2">
      <c r="A155" s="2" t="s">
        <v>205</v>
      </c>
      <c r="B155" s="11" t="s">
        <v>117</v>
      </c>
      <c r="C155" s="1">
        <f t="shared" si="2"/>
        <v>1</v>
      </c>
      <c r="D155" s="1">
        <v>1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9">
        <v>7100</v>
      </c>
    </row>
    <row r="156" spans="1:14" ht="12.75" x14ac:dyDescent="0.2">
      <c r="A156" s="2" t="s">
        <v>185</v>
      </c>
      <c r="B156" s="11" t="s">
        <v>432</v>
      </c>
      <c r="C156" s="1">
        <f t="shared" si="2"/>
        <v>1</v>
      </c>
      <c r="D156" s="1">
        <v>0</v>
      </c>
      <c r="E156" s="1">
        <v>1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9">
        <v>7500</v>
      </c>
    </row>
    <row r="157" spans="1:14" ht="25.5" x14ac:dyDescent="0.2">
      <c r="A157" s="2" t="s">
        <v>207</v>
      </c>
      <c r="B157" s="11" t="s">
        <v>451</v>
      </c>
      <c r="C157" s="1">
        <f t="shared" si="2"/>
        <v>1</v>
      </c>
      <c r="D157" s="1">
        <v>1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9">
        <v>7100</v>
      </c>
    </row>
    <row r="158" spans="1:14" ht="12.75" x14ac:dyDescent="0.2">
      <c r="A158" s="2" t="s">
        <v>278</v>
      </c>
      <c r="B158" s="11" t="s">
        <v>451</v>
      </c>
      <c r="C158" s="1">
        <f t="shared" si="2"/>
        <v>4</v>
      </c>
      <c r="D158" s="1">
        <v>1</v>
      </c>
      <c r="E158" s="1">
        <v>2</v>
      </c>
      <c r="F158" s="1">
        <v>0</v>
      </c>
      <c r="G158" s="1">
        <v>0</v>
      </c>
      <c r="H158" s="1">
        <v>1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9">
        <v>8350</v>
      </c>
    </row>
    <row r="159" spans="1:14" ht="25.5" x14ac:dyDescent="0.2">
      <c r="A159" s="2" t="s">
        <v>522</v>
      </c>
      <c r="B159" s="11" t="s">
        <v>96</v>
      </c>
      <c r="C159" s="1">
        <f t="shared" si="2"/>
        <v>5</v>
      </c>
      <c r="D159" s="1">
        <v>1</v>
      </c>
      <c r="E159" s="1">
        <v>1</v>
      </c>
      <c r="F159" s="1">
        <v>1</v>
      </c>
      <c r="G159" s="1">
        <v>0</v>
      </c>
      <c r="H159" s="1">
        <v>0</v>
      </c>
      <c r="I159" s="1">
        <v>2</v>
      </c>
      <c r="J159" s="1">
        <v>0</v>
      </c>
      <c r="K159" s="1">
        <v>0</v>
      </c>
      <c r="L159" s="1">
        <v>0</v>
      </c>
      <c r="M159" s="1">
        <v>0</v>
      </c>
      <c r="N159" s="19">
        <v>10020.1</v>
      </c>
    </row>
    <row r="160" spans="1:14" ht="12.75" x14ac:dyDescent="0.2">
      <c r="A160" s="2" t="s">
        <v>386</v>
      </c>
      <c r="B160" s="11" t="s">
        <v>410</v>
      </c>
      <c r="C160" s="1">
        <f t="shared" si="2"/>
        <v>2</v>
      </c>
      <c r="D160" s="1">
        <v>0</v>
      </c>
      <c r="E160" s="1">
        <v>2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9">
        <v>7550</v>
      </c>
    </row>
    <row r="161" spans="1:14" ht="12.75" x14ac:dyDescent="0.2">
      <c r="A161" s="2" t="s">
        <v>448</v>
      </c>
      <c r="B161" s="11" t="s">
        <v>80</v>
      </c>
      <c r="C161" s="1">
        <f t="shared" si="2"/>
        <v>1</v>
      </c>
      <c r="D161" s="1">
        <v>0</v>
      </c>
      <c r="E161" s="1">
        <v>1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9">
        <v>7100</v>
      </c>
    </row>
    <row r="162" spans="1:14" ht="25.5" x14ac:dyDescent="0.2">
      <c r="A162" s="2" t="s">
        <v>40</v>
      </c>
      <c r="B162" s="11" t="s">
        <v>80</v>
      </c>
      <c r="C162" s="1">
        <f t="shared" si="2"/>
        <v>7</v>
      </c>
      <c r="D162" s="1">
        <v>2</v>
      </c>
      <c r="E162" s="1">
        <v>2</v>
      </c>
      <c r="F162" s="1">
        <v>1</v>
      </c>
      <c r="G162" s="1">
        <v>0</v>
      </c>
      <c r="H162" s="1">
        <v>0</v>
      </c>
      <c r="I162" s="1">
        <v>2</v>
      </c>
      <c r="J162" s="1">
        <v>0</v>
      </c>
      <c r="K162" s="1">
        <v>0</v>
      </c>
      <c r="L162" s="1">
        <v>0</v>
      </c>
      <c r="M162" s="1">
        <v>0</v>
      </c>
      <c r="N162" s="19">
        <v>9257.14</v>
      </c>
    </row>
    <row r="163" spans="1:14" ht="12.75" x14ac:dyDescent="0.2">
      <c r="A163" s="2" t="s">
        <v>376</v>
      </c>
      <c r="B163" s="11" t="s">
        <v>503</v>
      </c>
      <c r="C163" s="1">
        <f t="shared" si="2"/>
        <v>1</v>
      </c>
      <c r="D163" s="1">
        <v>0</v>
      </c>
      <c r="E163" s="1">
        <v>1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9">
        <v>8000</v>
      </c>
    </row>
    <row r="164" spans="1:14" ht="12.75" x14ac:dyDescent="0.2">
      <c r="A164" s="2" t="s">
        <v>461</v>
      </c>
      <c r="B164" s="11" t="s">
        <v>519</v>
      </c>
      <c r="C164" s="1">
        <f t="shared" si="2"/>
        <v>6</v>
      </c>
      <c r="D164" s="1">
        <v>4</v>
      </c>
      <c r="E164" s="1">
        <v>2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9">
        <v>7400</v>
      </c>
    </row>
    <row r="165" spans="1:14" ht="30.75" customHeight="1" x14ac:dyDescent="0.2">
      <c r="A165" s="2" t="s">
        <v>183</v>
      </c>
      <c r="B165" s="11" t="s">
        <v>519</v>
      </c>
      <c r="C165" s="1">
        <f t="shared" si="2"/>
        <v>1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1</v>
      </c>
      <c r="L165" s="1">
        <v>0</v>
      </c>
      <c r="M165" s="1">
        <v>0</v>
      </c>
      <c r="N165" s="19">
        <v>15000</v>
      </c>
    </row>
    <row r="166" spans="1:14" ht="12.75" x14ac:dyDescent="0.2">
      <c r="A166" s="2" t="s">
        <v>236</v>
      </c>
      <c r="B166" s="11" t="s">
        <v>419</v>
      </c>
      <c r="C166" s="1">
        <f t="shared" si="2"/>
        <v>3</v>
      </c>
      <c r="D166" s="1">
        <v>0</v>
      </c>
      <c r="E166" s="1">
        <v>1</v>
      </c>
      <c r="F166" s="1">
        <v>2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9">
        <v>9000.17</v>
      </c>
    </row>
    <row r="167" spans="1:14" ht="12.75" x14ac:dyDescent="0.2">
      <c r="A167" s="2" t="s">
        <v>362</v>
      </c>
      <c r="B167" s="11" t="s">
        <v>509</v>
      </c>
      <c r="C167" s="1">
        <f t="shared" si="2"/>
        <v>1</v>
      </c>
      <c r="D167" s="1">
        <v>0</v>
      </c>
      <c r="E167" s="1">
        <v>0</v>
      </c>
      <c r="F167" s="1">
        <v>1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9">
        <v>10000</v>
      </c>
    </row>
    <row r="168" spans="1:14" ht="12.75" x14ac:dyDescent="0.2">
      <c r="A168" s="2" t="s">
        <v>222</v>
      </c>
      <c r="B168" s="11" t="s">
        <v>509</v>
      </c>
      <c r="C168" s="1">
        <f t="shared" si="2"/>
        <v>3</v>
      </c>
      <c r="D168" s="1">
        <v>0</v>
      </c>
      <c r="E168" s="1">
        <v>0</v>
      </c>
      <c r="F168" s="1">
        <v>2</v>
      </c>
      <c r="G168" s="1">
        <v>0</v>
      </c>
      <c r="H168" s="1">
        <v>0</v>
      </c>
      <c r="I168" s="1">
        <v>0</v>
      </c>
      <c r="J168" s="1">
        <v>1</v>
      </c>
      <c r="K168" s="1">
        <v>0</v>
      </c>
      <c r="L168" s="1">
        <v>0</v>
      </c>
      <c r="M168" s="1">
        <v>0</v>
      </c>
      <c r="N168" s="19">
        <v>11133.33</v>
      </c>
    </row>
    <row r="169" spans="1:14" ht="25.5" x14ac:dyDescent="0.2">
      <c r="A169" s="2" t="s">
        <v>426</v>
      </c>
      <c r="B169" s="11" t="s">
        <v>249</v>
      </c>
      <c r="C169" s="1">
        <f t="shared" si="2"/>
        <v>2</v>
      </c>
      <c r="D169" s="1">
        <v>0</v>
      </c>
      <c r="E169" s="1">
        <v>1</v>
      </c>
      <c r="F169" s="1">
        <v>1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9">
        <v>8250.25</v>
      </c>
    </row>
    <row r="170" spans="1:14" ht="12.75" x14ac:dyDescent="0.2">
      <c r="A170" s="2" t="s">
        <v>283</v>
      </c>
      <c r="B170" s="11" t="s">
        <v>249</v>
      </c>
      <c r="C170" s="1">
        <f t="shared" si="2"/>
        <v>34</v>
      </c>
      <c r="D170" s="1">
        <v>15</v>
      </c>
      <c r="E170" s="1">
        <v>14</v>
      </c>
      <c r="F170" s="1">
        <v>0</v>
      </c>
      <c r="G170" s="1">
        <v>2</v>
      </c>
      <c r="H170" s="1">
        <v>0</v>
      </c>
      <c r="I170" s="1">
        <v>1</v>
      </c>
      <c r="J170" s="1">
        <v>1</v>
      </c>
      <c r="K170" s="1">
        <v>1</v>
      </c>
      <c r="L170" s="1">
        <v>0</v>
      </c>
      <c r="M170" s="1">
        <v>0</v>
      </c>
      <c r="N170" s="19">
        <v>8254.74</v>
      </c>
    </row>
    <row r="171" spans="1:14" ht="12.75" x14ac:dyDescent="0.2">
      <c r="A171" s="2" t="s">
        <v>500</v>
      </c>
      <c r="B171" s="11" t="s">
        <v>82</v>
      </c>
      <c r="C171" s="1">
        <f t="shared" si="2"/>
        <v>1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1</v>
      </c>
      <c r="M171" s="1">
        <v>0</v>
      </c>
      <c r="N171" s="19">
        <v>16000</v>
      </c>
    </row>
    <row r="172" spans="1:14" ht="12.75" x14ac:dyDescent="0.2">
      <c r="A172" s="2" t="s">
        <v>48</v>
      </c>
      <c r="B172" s="11" t="s">
        <v>82</v>
      </c>
      <c r="C172" s="1">
        <f t="shared" si="2"/>
        <v>2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1</v>
      </c>
      <c r="K172" s="1">
        <v>0</v>
      </c>
      <c r="L172" s="1">
        <v>1</v>
      </c>
      <c r="M172" s="1">
        <v>0</v>
      </c>
      <c r="N172" s="19">
        <v>16500</v>
      </c>
    </row>
    <row r="173" spans="1:14" ht="12.75" x14ac:dyDescent="0.2">
      <c r="A173" s="2" t="s">
        <v>358</v>
      </c>
      <c r="B173" s="11" t="s">
        <v>393</v>
      </c>
      <c r="C173" s="1">
        <f t="shared" si="2"/>
        <v>1</v>
      </c>
      <c r="D173" s="1">
        <v>0</v>
      </c>
      <c r="E173" s="1">
        <v>1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9">
        <v>7100.5</v>
      </c>
    </row>
    <row r="174" spans="1:14" ht="12.75" x14ac:dyDescent="0.2">
      <c r="A174" s="2" t="s">
        <v>13</v>
      </c>
      <c r="B174" s="11" t="s">
        <v>393</v>
      </c>
      <c r="C174" s="1">
        <f t="shared" si="2"/>
        <v>1</v>
      </c>
      <c r="D174" s="1">
        <v>1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9">
        <v>7100</v>
      </c>
    </row>
    <row r="175" spans="1:14" ht="12.75" x14ac:dyDescent="0.2">
      <c r="A175" s="2" t="s">
        <v>92</v>
      </c>
      <c r="B175" s="11" t="s">
        <v>106</v>
      </c>
      <c r="C175" s="1">
        <f t="shared" si="2"/>
        <v>23</v>
      </c>
      <c r="D175" s="1">
        <v>4</v>
      </c>
      <c r="E175" s="1">
        <v>10</v>
      </c>
      <c r="F175" s="1">
        <v>3</v>
      </c>
      <c r="G175" s="1">
        <v>1</v>
      </c>
      <c r="H175" s="1">
        <v>1</v>
      </c>
      <c r="I175" s="1">
        <v>0</v>
      </c>
      <c r="J175" s="1">
        <v>1</v>
      </c>
      <c r="K175" s="1">
        <v>2</v>
      </c>
      <c r="L175" s="1">
        <v>1</v>
      </c>
      <c r="M175" s="1">
        <v>0</v>
      </c>
      <c r="N175" s="19">
        <v>9443.59</v>
      </c>
    </row>
    <row r="176" spans="1:14" ht="12.75" x14ac:dyDescent="0.2">
      <c r="A176" s="2" t="s">
        <v>56</v>
      </c>
      <c r="B176" s="11" t="s">
        <v>106</v>
      </c>
      <c r="C176" s="1">
        <f t="shared" si="2"/>
        <v>1</v>
      </c>
      <c r="D176" s="1">
        <v>1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9">
        <v>7100</v>
      </c>
    </row>
    <row r="177" spans="1:14" ht="12.75" x14ac:dyDescent="0.2">
      <c r="A177" s="2" t="s">
        <v>142</v>
      </c>
      <c r="B177" s="11" t="s">
        <v>106</v>
      </c>
      <c r="C177" s="1">
        <f t="shared" si="2"/>
        <v>3</v>
      </c>
      <c r="D177" s="1">
        <v>0</v>
      </c>
      <c r="E177" s="1">
        <v>0</v>
      </c>
      <c r="F177" s="1">
        <v>0</v>
      </c>
      <c r="G177" s="1">
        <v>0</v>
      </c>
      <c r="H177" s="1">
        <v>1</v>
      </c>
      <c r="I177" s="1">
        <v>2</v>
      </c>
      <c r="J177" s="1">
        <v>0</v>
      </c>
      <c r="K177" s="1">
        <v>0</v>
      </c>
      <c r="L177" s="1">
        <v>0</v>
      </c>
      <c r="M177" s="1">
        <v>0</v>
      </c>
      <c r="N177" s="19">
        <v>12333.5</v>
      </c>
    </row>
    <row r="178" spans="1:14" ht="16.5" customHeight="1" x14ac:dyDescent="0.2">
      <c r="A178" s="2" t="s">
        <v>460</v>
      </c>
      <c r="B178" s="11" t="s">
        <v>106</v>
      </c>
      <c r="C178" s="1">
        <f t="shared" si="2"/>
        <v>10</v>
      </c>
      <c r="D178" s="1">
        <v>9</v>
      </c>
      <c r="E178" s="1">
        <v>1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9">
        <v>7290</v>
      </c>
    </row>
    <row r="179" spans="1:14" ht="12.75" x14ac:dyDescent="0.2">
      <c r="A179" s="2" t="s">
        <v>189</v>
      </c>
      <c r="B179" s="11" t="s">
        <v>106</v>
      </c>
      <c r="C179" s="1">
        <f t="shared" si="2"/>
        <v>1</v>
      </c>
      <c r="D179" s="1">
        <v>0</v>
      </c>
      <c r="E179" s="1">
        <v>1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9">
        <v>7500</v>
      </c>
    </row>
    <row r="180" spans="1:14" ht="12.75" x14ac:dyDescent="0.2">
      <c r="A180" s="2" t="s">
        <v>271</v>
      </c>
      <c r="B180" s="11" t="s">
        <v>520</v>
      </c>
      <c r="C180" s="1">
        <f t="shared" si="2"/>
        <v>1</v>
      </c>
      <c r="D180" s="1">
        <v>1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9">
        <v>7100</v>
      </c>
    </row>
    <row r="181" spans="1:14" ht="12.75" x14ac:dyDescent="0.2">
      <c r="A181" s="2" t="s">
        <v>227</v>
      </c>
      <c r="B181" s="11" t="s">
        <v>520</v>
      </c>
      <c r="C181" s="1">
        <f t="shared" si="2"/>
        <v>1</v>
      </c>
      <c r="D181" s="1">
        <v>0</v>
      </c>
      <c r="E181" s="1">
        <v>1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9">
        <v>8050</v>
      </c>
    </row>
    <row r="182" spans="1:14" ht="25.5" x14ac:dyDescent="0.2">
      <c r="A182" s="2" t="s">
        <v>172</v>
      </c>
      <c r="B182" s="11" t="s">
        <v>208</v>
      </c>
      <c r="C182" s="1">
        <f t="shared" si="2"/>
        <v>8</v>
      </c>
      <c r="D182" s="1">
        <v>0</v>
      </c>
      <c r="E182" s="1">
        <v>2</v>
      </c>
      <c r="F182" s="1">
        <v>0</v>
      </c>
      <c r="G182" s="1">
        <v>3</v>
      </c>
      <c r="H182" s="1">
        <v>3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9">
        <v>10512.5</v>
      </c>
    </row>
    <row r="183" spans="1:14" ht="12.75" x14ac:dyDescent="0.2">
      <c r="A183" s="2" t="s">
        <v>230</v>
      </c>
      <c r="B183" s="11" t="s">
        <v>208</v>
      </c>
      <c r="C183" s="1">
        <f t="shared" si="2"/>
        <v>58</v>
      </c>
      <c r="D183" s="1">
        <v>15</v>
      </c>
      <c r="E183" s="1">
        <v>21</v>
      </c>
      <c r="F183" s="1">
        <v>7</v>
      </c>
      <c r="G183" s="1">
        <v>3</v>
      </c>
      <c r="H183" s="1">
        <v>1</v>
      </c>
      <c r="I183" s="1">
        <v>5</v>
      </c>
      <c r="J183" s="1">
        <v>0</v>
      </c>
      <c r="K183" s="1">
        <v>2</v>
      </c>
      <c r="L183" s="1">
        <v>3</v>
      </c>
      <c r="M183" s="1">
        <v>1</v>
      </c>
      <c r="N183" s="19">
        <v>9659.0300000000007</v>
      </c>
    </row>
    <row r="184" spans="1:14" ht="12.75" x14ac:dyDescent="0.2">
      <c r="A184" s="2" t="s">
        <v>392</v>
      </c>
      <c r="B184" s="11" t="s">
        <v>208</v>
      </c>
      <c r="C184" s="1">
        <f t="shared" si="2"/>
        <v>1</v>
      </c>
      <c r="D184" s="1">
        <v>1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9">
        <v>7100</v>
      </c>
    </row>
    <row r="185" spans="1:14" ht="12.75" x14ac:dyDescent="0.2">
      <c r="A185" s="2" t="s">
        <v>552</v>
      </c>
      <c r="B185" s="11" t="s">
        <v>46</v>
      </c>
      <c r="C185" s="1">
        <f t="shared" si="2"/>
        <v>6</v>
      </c>
      <c r="D185" s="1">
        <v>2</v>
      </c>
      <c r="E185" s="1">
        <v>3</v>
      </c>
      <c r="F185" s="1">
        <v>1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9">
        <v>8066.67</v>
      </c>
    </row>
    <row r="186" spans="1:14" ht="12.75" x14ac:dyDescent="0.2">
      <c r="A186" s="2" t="s">
        <v>61</v>
      </c>
      <c r="B186" s="11" t="s">
        <v>46</v>
      </c>
      <c r="C186" s="1">
        <f t="shared" si="2"/>
        <v>14</v>
      </c>
      <c r="D186" s="1">
        <v>2</v>
      </c>
      <c r="E186" s="1">
        <v>7</v>
      </c>
      <c r="F186" s="1">
        <v>4</v>
      </c>
      <c r="G186" s="1">
        <v>0</v>
      </c>
      <c r="H186" s="1">
        <v>0</v>
      </c>
      <c r="I186" s="1">
        <v>0</v>
      </c>
      <c r="J186" s="1">
        <v>0</v>
      </c>
      <c r="K186" s="1">
        <v>1</v>
      </c>
      <c r="L186" s="1">
        <v>0</v>
      </c>
      <c r="M186" s="1">
        <v>0</v>
      </c>
      <c r="N186" s="19">
        <v>8464.36</v>
      </c>
    </row>
    <row r="187" spans="1:14" ht="12.75" x14ac:dyDescent="0.2">
      <c r="A187" s="2" t="s">
        <v>381</v>
      </c>
      <c r="B187" s="11" t="s">
        <v>46</v>
      </c>
      <c r="C187" s="1">
        <f t="shared" si="2"/>
        <v>1</v>
      </c>
      <c r="D187" s="1">
        <v>1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9">
        <v>7100</v>
      </c>
    </row>
    <row r="188" spans="1:14" ht="12.75" x14ac:dyDescent="0.2">
      <c r="A188" s="2" t="s">
        <v>548</v>
      </c>
      <c r="B188" s="11" t="s">
        <v>46</v>
      </c>
      <c r="C188" s="1">
        <f t="shared" si="2"/>
        <v>11</v>
      </c>
      <c r="D188" s="1">
        <v>3</v>
      </c>
      <c r="E188" s="1">
        <v>5</v>
      </c>
      <c r="F188" s="1">
        <v>0</v>
      </c>
      <c r="G188" s="1">
        <v>0</v>
      </c>
      <c r="H188" s="1">
        <v>0</v>
      </c>
      <c r="I188" s="1">
        <v>2</v>
      </c>
      <c r="J188" s="1">
        <v>0</v>
      </c>
      <c r="K188" s="1">
        <v>0</v>
      </c>
      <c r="L188" s="1">
        <v>0</v>
      </c>
      <c r="M188" s="1">
        <v>1</v>
      </c>
      <c r="N188" s="19">
        <v>9825</v>
      </c>
    </row>
    <row r="189" spans="1:14" ht="12.75" x14ac:dyDescent="0.2">
      <c r="A189" s="2" t="s">
        <v>310</v>
      </c>
      <c r="B189" s="11" t="s">
        <v>46</v>
      </c>
      <c r="C189" s="1">
        <f t="shared" si="2"/>
        <v>1</v>
      </c>
      <c r="D189" s="1">
        <v>0</v>
      </c>
      <c r="E189" s="1">
        <v>0</v>
      </c>
      <c r="F189" s="1">
        <v>1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9">
        <v>9000.5</v>
      </c>
    </row>
    <row r="190" spans="1:14" ht="25.5" x14ac:dyDescent="0.2">
      <c r="A190" s="2" t="s">
        <v>214</v>
      </c>
      <c r="B190" s="11" t="s">
        <v>418</v>
      </c>
      <c r="C190" s="1">
        <f t="shared" si="2"/>
        <v>2</v>
      </c>
      <c r="D190" s="1">
        <v>2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9">
        <v>7100</v>
      </c>
    </row>
    <row r="191" spans="1:14" ht="12.75" x14ac:dyDescent="0.2">
      <c r="A191" s="2" t="s">
        <v>423</v>
      </c>
      <c r="B191" s="11" t="s">
        <v>168</v>
      </c>
      <c r="C191" s="1">
        <f t="shared" si="2"/>
        <v>9</v>
      </c>
      <c r="D191" s="1">
        <v>6</v>
      </c>
      <c r="E191" s="1">
        <v>3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9">
        <v>7211.17</v>
      </c>
    </row>
    <row r="192" spans="1:14" ht="89.25" x14ac:dyDescent="0.2">
      <c r="A192" s="2" t="s">
        <v>542</v>
      </c>
      <c r="B192" s="11" t="s">
        <v>2</v>
      </c>
      <c r="C192" s="1">
        <f t="shared" si="2"/>
        <v>7</v>
      </c>
      <c r="D192" s="1">
        <v>0</v>
      </c>
      <c r="E192" s="1">
        <v>7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9">
        <v>7407.21</v>
      </c>
    </row>
    <row r="193" spans="1:14" ht="25.5" x14ac:dyDescent="0.2">
      <c r="A193" s="2" t="s">
        <v>133</v>
      </c>
      <c r="B193" s="11" t="s">
        <v>64</v>
      </c>
      <c r="C193" s="1">
        <f t="shared" si="2"/>
        <v>1</v>
      </c>
      <c r="D193" s="1">
        <v>0</v>
      </c>
      <c r="E193" s="1">
        <v>1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9">
        <v>7100</v>
      </c>
    </row>
    <row r="194" spans="1:14" ht="12.75" x14ac:dyDescent="0.2">
      <c r="A194" s="2" t="s">
        <v>144</v>
      </c>
      <c r="B194" s="11" t="s">
        <v>447</v>
      </c>
      <c r="C194" s="1">
        <f t="shared" si="2"/>
        <v>2</v>
      </c>
      <c r="D194" s="1">
        <v>0</v>
      </c>
      <c r="E194" s="1">
        <v>0</v>
      </c>
      <c r="F194" s="1">
        <v>2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9">
        <v>9000.5</v>
      </c>
    </row>
    <row r="195" spans="1:14" ht="17.25" customHeight="1" x14ac:dyDescent="0.2">
      <c r="A195" s="2" t="s">
        <v>145</v>
      </c>
      <c r="B195" s="11" t="s">
        <v>192</v>
      </c>
      <c r="C195" s="1">
        <f t="shared" ref="C195:C256" si="3">SUM(D195:M195)</f>
        <v>3</v>
      </c>
      <c r="D195" s="1">
        <v>0</v>
      </c>
      <c r="E195" s="1">
        <v>1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1</v>
      </c>
      <c r="L195" s="1">
        <v>1</v>
      </c>
      <c r="M195" s="1">
        <v>0</v>
      </c>
      <c r="N195" s="19">
        <v>13366.83</v>
      </c>
    </row>
    <row r="196" spans="1:14" ht="12.75" x14ac:dyDescent="0.2">
      <c r="A196" s="2" t="s">
        <v>62</v>
      </c>
      <c r="B196" s="11" t="s">
        <v>192</v>
      </c>
      <c r="C196" s="1">
        <f t="shared" si="3"/>
        <v>1</v>
      </c>
      <c r="D196" s="1">
        <v>0</v>
      </c>
      <c r="E196" s="1">
        <v>1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9">
        <v>7500.5</v>
      </c>
    </row>
    <row r="197" spans="1:14" ht="12.75" x14ac:dyDescent="0.2">
      <c r="A197" s="2" t="s">
        <v>199</v>
      </c>
      <c r="B197" s="11" t="s">
        <v>192</v>
      </c>
      <c r="C197" s="1">
        <f t="shared" si="3"/>
        <v>2</v>
      </c>
      <c r="D197" s="1">
        <v>0</v>
      </c>
      <c r="E197" s="1">
        <v>1</v>
      </c>
      <c r="F197" s="1">
        <v>0</v>
      </c>
      <c r="G197" s="1">
        <v>0</v>
      </c>
      <c r="H197" s="1">
        <v>1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9">
        <v>10000.25</v>
      </c>
    </row>
    <row r="198" spans="1:14" ht="12.75" x14ac:dyDescent="0.2">
      <c r="A198" s="2" t="s">
        <v>294</v>
      </c>
      <c r="B198" s="11" t="s">
        <v>32</v>
      </c>
      <c r="C198" s="1">
        <f t="shared" si="3"/>
        <v>8</v>
      </c>
      <c r="D198" s="1">
        <v>1</v>
      </c>
      <c r="E198" s="1">
        <v>5</v>
      </c>
      <c r="F198" s="1">
        <v>2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9">
        <v>7997</v>
      </c>
    </row>
    <row r="199" spans="1:14" ht="12.75" x14ac:dyDescent="0.2">
      <c r="A199" s="2" t="s">
        <v>563</v>
      </c>
      <c r="B199" s="11" t="s">
        <v>476</v>
      </c>
      <c r="C199" s="1">
        <f t="shared" si="3"/>
        <v>1</v>
      </c>
      <c r="D199" s="1">
        <v>0</v>
      </c>
      <c r="E199" s="1">
        <v>1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9">
        <v>7100</v>
      </c>
    </row>
    <row r="200" spans="1:14" ht="12.75" x14ac:dyDescent="0.2">
      <c r="A200" s="2" t="s">
        <v>401</v>
      </c>
      <c r="B200" s="11" t="s">
        <v>9</v>
      </c>
      <c r="C200" s="1">
        <f t="shared" si="3"/>
        <v>1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1</v>
      </c>
      <c r="M200" s="1">
        <v>0</v>
      </c>
      <c r="N200" s="19">
        <v>17000</v>
      </c>
    </row>
    <row r="201" spans="1:14" ht="12.75" x14ac:dyDescent="0.2">
      <c r="A201" s="2" t="s">
        <v>258</v>
      </c>
      <c r="B201" s="11" t="s">
        <v>264</v>
      </c>
      <c r="C201" s="1">
        <f t="shared" si="3"/>
        <v>1</v>
      </c>
      <c r="D201" s="1">
        <v>0</v>
      </c>
      <c r="E201" s="1">
        <v>0</v>
      </c>
      <c r="F201" s="1">
        <v>0</v>
      </c>
      <c r="G201" s="1">
        <v>1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9">
        <v>11000</v>
      </c>
    </row>
    <row r="202" spans="1:14" ht="12.75" x14ac:dyDescent="0.2">
      <c r="A202" s="2" t="s">
        <v>287</v>
      </c>
      <c r="B202" s="11" t="s">
        <v>264</v>
      </c>
      <c r="C202" s="1">
        <f t="shared" si="3"/>
        <v>9</v>
      </c>
      <c r="D202" s="1">
        <v>6</v>
      </c>
      <c r="E202" s="1">
        <v>3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9">
        <v>7511.11</v>
      </c>
    </row>
    <row r="203" spans="1:14" ht="12.75" x14ac:dyDescent="0.2">
      <c r="A203" s="2" t="s">
        <v>469</v>
      </c>
      <c r="B203" s="11" t="s">
        <v>264</v>
      </c>
      <c r="C203" s="1">
        <f t="shared" si="3"/>
        <v>2</v>
      </c>
      <c r="D203" s="1">
        <v>0</v>
      </c>
      <c r="E203" s="1">
        <v>2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9">
        <v>7200</v>
      </c>
    </row>
    <row r="204" spans="1:14" ht="12.75" x14ac:dyDescent="0.2">
      <c r="A204" s="2" t="s">
        <v>155</v>
      </c>
      <c r="B204" s="11" t="s">
        <v>537</v>
      </c>
      <c r="C204" s="1">
        <f t="shared" si="3"/>
        <v>70</v>
      </c>
      <c r="D204" s="1">
        <v>9</v>
      </c>
      <c r="E204" s="1">
        <v>28</v>
      </c>
      <c r="F204" s="1">
        <v>8</v>
      </c>
      <c r="G204" s="1">
        <v>0</v>
      </c>
      <c r="H204" s="1">
        <v>17</v>
      </c>
      <c r="I204" s="1">
        <v>2</v>
      </c>
      <c r="J204" s="1">
        <v>4</v>
      </c>
      <c r="K204" s="1">
        <v>1</v>
      </c>
      <c r="L204" s="1">
        <v>1</v>
      </c>
      <c r="M204" s="1">
        <v>0</v>
      </c>
      <c r="N204" s="19">
        <v>9518.8700000000008</v>
      </c>
    </row>
    <row r="205" spans="1:14" ht="12.75" x14ac:dyDescent="0.2">
      <c r="A205" s="2" t="s">
        <v>180</v>
      </c>
      <c r="B205" s="11" t="s">
        <v>537</v>
      </c>
      <c r="C205" s="1">
        <f t="shared" si="3"/>
        <v>5</v>
      </c>
      <c r="D205" s="1">
        <v>0</v>
      </c>
      <c r="E205" s="1">
        <v>0</v>
      </c>
      <c r="F205" s="1">
        <v>0</v>
      </c>
      <c r="G205" s="1">
        <v>1</v>
      </c>
      <c r="H205" s="1">
        <v>0</v>
      </c>
      <c r="I205" s="1">
        <v>4</v>
      </c>
      <c r="J205" s="1">
        <v>0</v>
      </c>
      <c r="K205" s="1">
        <v>0</v>
      </c>
      <c r="L205" s="1">
        <v>0</v>
      </c>
      <c r="M205" s="1">
        <v>0</v>
      </c>
      <c r="N205" s="19">
        <v>12600</v>
      </c>
    </row>
    <row r="206" spans="1:14" ht="25.5" x14ac:dyDescent="0.2">
      <c r="A206" s="2" t="s">
        <v>292</v>
      </c>
      <c r="B206" s="11" t="s">
        <v>537</v>
      </c>
      <c r="C206" s="1">
        <f t="shared" si="3"/>
        <v>14</v>
      </c>
      <c r="D206" s="1">
        <v>4</v>
      </c>
      <c r="E206" s="1">
        <v>6</v>
      </c>
      <c r="F206" s="1">
        <v>0</v>
      </c>
      <c r="G206" s="1">
        <v>2</v>
      </c>
      <c r="H206" s="1">
        <v>2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9">
        <v>8714.36</v>
      </c>
    </row>
    <row r="207" spans="1:14" ht="25.5" x14ac:dyDescent="0.2">
      <c r="A207" s="2" t="s">
        <v>321</v>
      </c>
      <c r="B207" s="11" t="s">
        <v>537</v>
      </c>
      <c r="C207" s="1">
        <f t="shared" si="3"/>
        <v>76</v>
      </c>
      <c r="D207" s="1">
        <v>26</v>
      </c>
      <c r="E207" s="1">
        <v>33</v>
      </c>
      <c r="F207" s="1">
        <v>6</v>
      </c>
      <c r="G207" s="1">
        <v>2</v>
      </c>
      <c r="H207" s="1">
        <v>1</v>
      </c>
      <c r="I207" s="1">
        <v>1</v>
      </c>
      <c r="J207" s="1">
        <v>0</v>
      </c>
      <c r="K207" s="1">
        <v>3</v>
      </c>
      <c r="L207" s="1">
        <v>4</v>
      </c>
      <c r="M207" s="1">
        <v>0</v>
      </c>
      <c r="N207" s="19">
        <v>8673.06</v>
      </c>
    </row>
    <row r="208" spans="1:14" ht="12.75" x14ac:dyDescent="0.2">
      <c r="A208" s="2" t="s">
        <v>240</v>
      </c>
      <c r="B208" s="11" t="s">
        <v>97</v>
      </c>
      <c r="C208" s="1">
        <f t="shared" si="3"/>
        <v>1</v>
      </c>
      <c r="D208" s="1">
        <v>0</v>
      </c>
      <c r="E208" s="1">
        <v>0</v>
      </c>
      <c r="F208" s="1">
        <v>0</v>
      </c>
      <c r="G208" s="1">
        <v>1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9">
        <v>10816</v>
      </c>
    </row>
    <row r="209" spans="1:14" ht="12.75" x14ac:dyDescent="0.2">
      <c r="A209" s="2" t="s">
        <v>242</v>
      </c>
      <c r="B209" s="11" t="s">
        <v>226</v>
      </c>
      <c r="C209" s="1">
        <f t="shared" si="3"/>
        <v>1</v>
      </c>
      <c r="D209" s="1">
        <v>1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9">
        <v>7100</v>
      </c>
    </row>
    <row r="210" spans="1:14" ht="12.75" x14ac:dyDescent="0.2">
      <c r="A210" s="2" t="s">
        <v>506</v>
      </c>
      <c r="B210" s="11" t="s">
        <v>55</v>
      </c>
      <c r="C210" s="1">
        <f t="shared" si="3"/>
        <v>2</v>
      </c>
      <c r="D210" s="1">
        <v>0</v>
      </c>
      <c r="E210" s="1">
        <v>2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9">
        <v>8500</v>
      </c>
    </row>
    <row r="211" spans="1:14" ht="25.5" x14ac:dyDescent="0.2">
      <c r="A211" s="2" t="s">
        <v>99</v>
      </c>
      <c r="B211" s="11" t="s">
        <v>55</v>
      </c>
      <c r="C211" s="1">
        <f t="shared" si="3"/>
        <v>1</v>
      </c>
      <c r="D211" s="1">
        <v>0</v>
      </c>
      <c r="E211" s="1">
        <v>0</v>
      </c>
      <c r="F211" s="1">
        <v>1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9">
        <v>9500</v>
      </c>
    </row>
    <row r="212" spans="1:14" ht="25.5" x14ac:dyDescent="0.2">
      <c r="A212" s="2" t="s">
        <v>429</v>
      </c>
      <c r="B212" s="11" t="s">
        <v>248</v>
      </c>
      <c r="C212" s="1">
        <f t="shared" si="3"/>
        <v>1</v>
      </c>
      <c r="D212" s="1">
        <v>0</v>
      </c>
      <c r="E212" s="1">
        <v>1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9">
        <v>7100</v>
      </c>
    </row>
    <row r="213" spans="1:14" ht="12.75" x14ac:dyDescent="0.2">
      <c r="A213" s="2" t="s">
        <v>383</v>
      </c>
      <c r="B213" s="11" t="s">
        <v>269</v>
      </c>
      <c r="C213" s="1">
        <f t="shared" si="3"/>
        <v>4</v>
      </c>
      <c r="D213" s="1">
        <v>0</v>
      </c>
      <c r="E213" s="1">
        <v>3</v>
      </c>
      <c r="F213" s="1">
        <v>0</v>
      </c>
      <c r="G213" s="1">
        <v>0</v>
      </c>
      <c r="H213" s="1">
        <v>0</v>
      </c>
      <c r="I213" s="1">
        <v>1</v>
      </c>
      <c r="J213" s="1">
        <v>0</v>
      </c>
      <c r="K213" s="1">
        <v>0</v>
      </c>
      <c r="L213" s="1">
        <v>0</v>
      </c>
      <c r="M213" s="1">
        <v>0</v>
      </c>
      <c r="N213" s="19">
        <v>8937.5</v>
      </c>
    </row>
    <row r="214" spans="1:14" ht="12.75" x14ac:dyDescent="0.2">
      <c r="A214" s="2" t="s">
        <v>372</v>
      </c>
      <c r="B214" s="11" t="s">
        <v>501</v>
      </c>
      <c r="C214" s="1">
        <f t="shared" si="3"/>
        <v>1</v>
      </c>
      <c r="D214" s="1">
        <v>0</v>
      </c>
      <c r="E214" s="1">
        <v>1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9">
        <v>7100</v>
      </c>
    </row>
    <row r="215" spans="1:14" ht="12.75" x14ac:dyDescent="0.2">
      <c r="A215" s="2" t="s">
        <v>268</v>
      </c>
      <c r="B215" s="11" t="s">
        <v>209</v>
      </c>
      <c r="C215" s="1">
        <f t="shared" si="3"/>
        <v>1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1</v>
      </c>
      <c r="M215" s="1">
        <v>0</v>
      </c>
      <c r="N215" s="19">
        <v>20000</v>
      </c>
    </row>
    <row r="216" spans="1:14" ht="38.25" x14ac:dyDescent="0.2">
      <c r="A216" s="2" t="s">
        <v>523</v>
      </c>
      <c r="B216" s="11" t="s">
        <v>10</v>
      </c>
      <c r="C216" s="1">
        <f t="shared" si="3"/>
        <v>7</v>
      </c>
      <c r="D216" s="1">
        <v>4</v>
      </c>
      <c r="E216" s="1">
        <v>2</v>
      </c>
      <c r="F216" s="1">
        <v>0</v>
      </c>
      <c r="G216" s="1">
        <v>1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9">
        <v>7514.43</v>
      </c>
    </row>
    <row r="217" spans="1:14" ht="38.25" x14ac:dyDescent="0.2">
      <c r="A217" s="2" t="s">
        <v>445</v>
      </c>
      <c r="B217" s="11" t="s">
        <v>10</v>
      </c>
      <c r="C217" s="1">
        <f t="shared" si="3"/>
        <v>2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2</v>
      </c>
      <c r="K217" s="1">
        <v>0</v>
      </c>
      <c r="L217" s="1">
        <v>0</v>
      </c>
      <c r="M217" s="1">
        <v>0</v>
      </c>
      <c r="N217" s="19">
        <v>14000</v>
      </c>
    </row>
    <row r="218" spans="1:14" ht="12.75" x14ac:dyDescent="0.2">
      <c r="A218" s="2" t="s">
        <v>481</v>
      </c>
      <c r="B218" s="11" t="s">
        <v>293</v>
      </c>
      <c r="C218" s="1">
        <f t="shared" si="3"/>
        <v>3</v>
      </c>
      <c r="D218" s="1">
        <v>1</v>
      </c>
      <c r="E218" s="1">
        <v>1</v>
      </c>
      <c r="F218" s="1">
        <v>0</v>
      </c>
      <c r="G218" s="1">
        <v>0</v>
      </c>
      <c r="H218" s="1">
        <v>1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9">
        <v>8733.33</v>
      </c>
    </row>
    <row r="219" spans="1:14" ht="25.5" x14ac:dyDescent="0.2">
      <c r="A219" s="2" t="s">
        <v>499</v>
      </c>
      <c r="B219" s="11" t="s">
        <v>38</v>
      </c>
      <c r="C219" s="1">
        <f t="shared" si="3"/>
        <v>1</v>
      </c>
      <c r="D219" s="1">
        <v>0</v>
      </c>
      <c r="E219" s="1">
        <v>0</v>
      </c>
      <c r="F219" s="1">
        <v>0</v>
      </c>
      <c r="G219" s="1">
        <v>1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9">
        <v>11000</v>
      </c>
    </row>
    <row r="220" spans="1:14" ht="38.25" x14ac:dyDescent="0.2">
      <c r="A220" s="2" t="s">
        <v>518</v>
      </c>
      <c r="B220" s="11" t="s">
        <v>38</v>
      </c>
      <c r="C220" s="1">
        <f t="shared" si="3"/>
        <v>3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3</v>
      </c>
      <c r="M220" s="1">
        <v>0</v>
      </c>
      <c r="N220" s="19">
        <v>18000</v>
      </c>
    </row>
    <row r="221" spans="1:14" ht="25.5" x14ac:dyDescent="0.2">
      <c r="A221" s="2" t="s">
        <v>468</v>
      </c>
      <c r="B221" s="11" t="s">
        <v>38</v>
      </c>
      <c r="C221" s="1">
        <f t="shared" si="3"/>
        <v>1</v>
      </c>
      <c r="D221" s="1">
        <v>1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9">
        <v>7100</v>
      </c>
    </row>
    <row r="222" spans="1:14" ht="12.75" x14ac:dyDescent="0.2">
      <c r="A222" s="2" t="s">
        <v>368</v>
      </c>
      <c r="B222" s="11" t="s">
        <v>364</v>
      </c>
      <c r="C222" s="1">
        <f t="shared" si="3"/>
        <v>2</v>
      </c>
      <c r="D222" s="1">
        <v>0</v>
      </c>
      <c r="E222" s="1">
        <v>2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9">
        <v>7100</v>
      </c>
    </row>
    <row r="223" spans="1:14" ht="25.5" x14ac:dyDescent="0.2">
      <c r="A223" s="2" t="s">
        <v>233</v>
      </c>
      <c r="B223" s="11" t="s">
        <v>364</v>
      </c>
      <c r="C223" s="1">
        <f t="shared" si="3"/>
        <v>2</v>
      </c>
      <c r="D223" s="1">
        <v>0</v>
      </c>
      <c r="E223" s="1">
        <v>0</v>
      </c>
      <c r="F223" s="1">
        <v>2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9">
        <v>10000</v>
      </c>
    </row>
    <row r="224" spans="1:14" ht="25.5" x14ac:dyDescent="0.2">
      <c r="A224" s="2" t="s">
        <v>76</v>
      </c>
      <c r="B224" s="11" t="s">
        <v>193</v>
      </c>
      <c r="C224" s="1">
        <f t="shared" si="3"/>
        <v>1</v>
      </c>
      <c r="D224" s="1">
        <v>0</v>
      </c>
      <c r="E224" s="1">
        <v>0</v>
      </c>
      <c r="F224" s="1">
        <v>1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9">
        <v>10000</v>
      </c>
    </row>
    <row r="225" spans="1:14" ht="25.5" x14ac:dyDescent="0.2">
      <c r="A225" s="2" t="s">
        <v>138</v>
      </c>
      <c r="B225" s="11" t="s">
        <v>338</v>
      </c>
      <c r="C225" s="1">
        <f t="shared" si="3"/>
        <v>7</v>
      </c>
      <c r="D225" s="1">
        <v>0</v>
      </c>
      <c r="E225" s="1">
        <v>1</v>
      </c>
      <c r="F225" s="1">
        <v>3</v>
      </c>
      <c r="G225" s="1">
        <v>0</v>
      </c>
      <c r="H225" s="1">
        <v>0</v>
      </c>
      <c r="I225" s="1">
        <v>0</v>
      </c>
      <c r="J225" s="1">
        <v>1</v>
      </c>
      <c r="K225" s="1">
        <v>0</v>
      </c>
      <c r="L225" s="1">
        <v>1</v>
      </c>
      <c r="M225" s="1">
        <v>1</v>
      </c>
      <c r="N225" s="19">
        <v>13154</v>
      </c>
    </row>
    <row r="226" spans="1:14" ht="12.75" x14ac:dyDescent="0.2">
      <c r="A226" s="2" t="s">
        <v>541</v>
      </c>
      <c r="B226" s="11" t="s">
        <v>338</v>
      </c>
      <c r="C226" s="1">
        <f t="shared" si="3"/>
        <v>1</v>
      </c>
      <c r="D226" s="1">
        <v>0</v>
      </c>
      <c r="E226" s="1">
        <v>0</v>
      </c>
      <c r="F226" s="1">
        <v>0</v>
      </c>
      <c r="G226" s="1">
        <v>1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9">
        <v>10329</v>
      </c>
    </row>
    <row r="227" spans="1:14" ht="12.75" x14ac:dyDescent="0.2">
      <c r="A227" s="2" t="s">
        <v>389</v>
      </c>
      <c r="B227" s="11" t="s">
        <v>338</v>
      </c>
      <c r="C227" s="1">
        <f t="shared" si="3"/>
        <v>1</v>
      </c>
      <c r="D227" s="1">
        <v>0</v>
      </c>
      <c r="E227" s="1">
        <v>1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9">
        <v>8000</v>
      </c>
    </row>
    <row r="228" spans="1:14" ht="12.75" x14ac:dyDescent="0.2">
      <c r="A228" s="2" t="s">
        <v>457</v>
      </c>
      <c r="B228" s="11" t="s">
        <v>170</v>
      </c>
      <c r="C228" s="1">
        <f t="shared" si="3"/>
        <v>5</v>
      </c>
      <c r="D228" s="1">
        <v>2</v>
      </c>
      <c r="E228" s="1">
        <v>0</v>
      </c>
      <c r="F228" s="1">
        <v>3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9">
        <v>8840</v>
      </c>
    </row>
    <row r="229" spans="1:14" ht="38.25" x14ac:dyDescent="0.2">
      <c r="A229" s="2" t="s">
        <v>516</v>
      </c>
      <c r="B229" s="11" t="s">
        <v>235</v>
      </c>
      <c r="C229" s="1">
        <f t="shared" si="3"/>
        <v>1</v>
      </c>
      <c r="D229" s="1">
        <v>0</v>
      </c>
      <c r="E229" s="1">
        <v>0</v>
      </c>
      <c r="F229" s="1">
        <v>1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9">
        <v>10000</v>
      </c>
    </row>
    <row r="230" spans="1:14" ht="12.75" x14ac:dyDescent="0.2">
      <c r="A230" s="2" t="s">
        <v>178</v>
      </c>
      <c r="B230" s="11" t="s">
        <v>201</v>
      </c>
      <c r="C230" s="1">
        <f t="shared" si="3"/>
        <v>1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1</v>
      </c>
      <c r="L230" s="1">
        <v>0</v>
      </c>
      <c r="M230" s="1">
        <v>0</v>
      </c>
      <c r="N230" s="19">
        <v>15000</v>
      </c>
    </row>
    <row r="231" spans="1:14" ht="12.75" x14ac:dyDescent="0.2">
      <c r="A231" s="2" t="s">
        <v>289</v>
      </c>
      <c r="B231" s="11" t="s">
        <v>367</v>
      </c>
      <c r="C231" s="1">
        <f t="shared" si="3"/>
        <v>1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1</v>
      </c>
      <c r="L231" s="1">
        <v>0</v>
      </c>
      <c r="M231" s="1">
        <v>0</v>
      </c>
      <c r="N231" s="19">
        <v>15000</v>
      </c>
    </row>
    <row r="232" spans="1:14" ht="25.5" x14ac:dyDescent="0.2">
      <c r="A232" s="2" t="s">
        <v>157</v>
      </c>
      <c r="B232" s="11" t="s">
        <v>197</v>
      </c>
      <c r="C232" s="1">
        <f t="shared" si="3"/>
        <v>3</v>
      </c>
      <c r="D232" s="1">
        <v>3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9">
        <v>7100</v>
      </c>
    </row>
    <row r="233" spans="1:14" ht="25.5" x14ac:dyDescent="0.2">
      <c r="A233" s="2" t="s">
        <v>297</v>
      </c>
      <c r="B233" s="11" t="s">
        <v>320</v>
      </c>
      <c r="C233" s="1">
        <f t="shared" si="3"/>
        <v>7</v>
      </c>
      <c r="D233" s="1">
        <v>0</v>
      </c>
      <c r="E233" s="1">
        <v>4</v>
      </c>
      <c r="F233" s="1">
        <v>2</v>
      </c>
      <c r="G233" s="1">
        <v>0</v>
      </c>
      <c r="H233" s="1">
        <v>0</v>
      </c>
      <c r="I233" s="1">
        <v>0</v>
      </c>
      <c r="J233" s="1">
        <v>1</v>
      </c>
      <c r="K233" s="1">
        <v>0</v>
      </c>
      <c r="L233" s="1">
        <v>0</v>
      </c>
      <c r="M233" s="1">
        <v>0</v>
      </c>
      <c r="N233" s="19">
        <v>9428.57</v>
      </c>
    </row>
    <row r="234" spans="1:14" ht="51" x14ac:dyDescent="0.2">
      <c r="A234" s="2" t="s">
        <v>534</v>
      </c>
      <c r="B234" s="11" t="s">
        <v>217</v>
      </c>
      <c r="C234" s="1">
        <f t="shared" si="3"/>
        <v>1</v>
      </c>
      <c r="D234" s="1">
        <v>0</v>
      </c>
      <c r="E234" s="1">
        <v>1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9">
        <v>7200</v>
      </c>
    </row>
    <row r="235" spans="1:14" ht="12.75" x14ac:dyDescent="0.2">
      <c r="A235" s="2" t="s">
        <v>113</v>
      </c>
      <c r="B235" s="11" t="s">
        <v>217</v>
      </c>
      <c r="C235" s="1">
        <f t="shared" si="3"/>
        <v>1</v>
      </c>
      <c r="D235" s="1">
        <v>0</v>
      </c>
      <c r="E235" s="1">
        <v>0</v>
      </c>
      <c r="F235" s="1">
        <v>0</v>
      </c>
      <c r="G235" s="1">
        <v>0</v>
      </c>
      <c r="H235" s="1">
        <v>1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9">
        <v>12000</v>
      </c>
    </row>
    <row r="236" spans="1:14" ht="25.5" x14ac:dyDescent="0.2">
      <c r="A236" s="2" t="s">
        <v>449</v>
      </c>
      <c r="B236" s="11" t="s">
        <v>217</v>
      </c>
      <c r="C236" s="1">
        <f t="shared" si="3"/>
        <v>1</v>
      </c>
      <c r="D236" s="1">
        <v>0</v>
      </c>
      <c r="E236" s="1">
        <v>0</v>
      </c>
      <c r="F236" s="1">
        <v>0</v>
      </c>
      <c r="G236" s="1">
        <v>0</v>
      </c>
      <c r="H236" s="1">
        <v>1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9">
        <v>12000</v>
      </c>
    </row>
    <row r="237" spans="1:14" ht="38.25" x14ac:dyDescent="0.2">
      <c r="A237" s="2" t="s">
        <v>532</v>
      </c>
      <c r="B237" s="11" t="s">
        <v>217</v>
      </c>
      <c r="C237" s="1">
        <f t="shared" si="3"/>
        <v>1</v>
      </c>
      <c r="D237" s="1">
        <v>0</v>
      </c>
      <c r="E237" s="1">
        <v>1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9">
        <v>7200</v>
      </c>
    </row>
    <row r="238" spans="1:14" ht="38.25" x14ac:dyDescent="0.2">
      <c r="A238" s="2" t="s">
        <v>213</v>
      </c>
      <c r="B238" s="11" t="s">
        <v>217</v>
      </c>
      <c r="C238" s="1">
        <f t="shared" si="3"/>
        <v>1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1</v>
      </c>
      <c r="J238" s="1">
        <v>0</v>
      </c>
      <c r="K238" s="1">
        <v>0</v>
      </c>
      <c r="L238" s="1">
        <v>0</v>
      </c>
      <c r="M238" s="1">
        <v>0</v>
      </c>
      <c r="N238" s="19">
        <v>12500</v>
      </c>
    </row>
    <row r="239" spans="1:14" ht="12.75" x14ac:dyDescent="0.2">
      <c r="A239" s="2" t="s">
        <v>181</v>
      </c>
      <c r="B239" s="11" t="s">
        <v>217</v>
      </c>
      <c r="C239" s="1">
        <f t="shared" si="3"/>
        <v>11</v>
      </c>
      <c r="D239" s="1">
        <v>3</v>
      </c>
      <c r="E239" s="1">
        <v>5</v>
      </c>
      <c r="F239" s="1">
        <v>2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1</v>
      </c>
      <c r="M239" s="1">
        <v>0</v>
      </c>
      <c r="N239" s="19">
        <v>8909.09</v>
      </c>
    </row>
    <row r="240" spans="1:14" ht="12.75" x14ac:dyDescent="0.2">
      <c r="A240" s="2" t="s">
        <v>342</v>
      </c>
      <c r="B240" s="11" t="s">
        <v>18</v>
      </c>
      <c r="C240" s="1">
        <f t="shared" si="3"/>
        <v>1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1</v>
      </c>
      <c r="K240" s="1">
        <v>0</v>
      </c>
      <c r="L240" s="1">
        <v>0</v>
      </c>
      <c r="M240" s="1">
        <v>0</v>
      </c>
      <c r="N240" s="19">
        <v>14000</v>
      </c>
    </row>
    <row r="241" spans="1:14" ht="25.5" x14ac:dyDescent="0.2">
      <c r="A241" s="2" t="s">
        <v>127</v>
      </c>
      <c r="B241" s="11" t="s">
        <v>341</v>
      </c>
      <c r="C241" s="1">
        <f t="shared" si="3"/>
        <v>3</v>
      </c>
      <c r="D241" s="1">
        <v>1</v>
      </c>
      <c r="E241" s="1">
        <v>1</v>
      </c>
      <c r="F241" s="1">
        <v>1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9">
        <v>8066.67</v>
      </c>
    </row>
    <row r="242" spans="1:14" ht="12.75" x14ac:dyDescent="0.2">
      <c r="A242" s="2" t="s">
        <v>173</v>
      </c>
      <c r="B242" s="11" t="s">
        <v>341</v>
      </c>
      <c r="C242" s="1">
        <f t="shared" si="3"/>
        <v>2</v>
      </c>
      <c r="D242" s="1">
        <v>0</v>
      </c>
      <c r="E242" s="1">
        <v>0</v>
      </c>
      <c r="F242" s="1">
        <v>0</v>
      </c>
      <c r="G242" s="1">
        <v>0</v>
      </c>
      <c r="H242" s="1">
        <v>2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9">
        <v>12000</v>
      </c>
    </row>
    <row r="243" spans="1:14" ht="25.5" x14ac:dyDescent="0.2">
      <c r="A243" s="2" t="s">
        <v>385</v>
      </c>
      <c r="B243" s="11" t="s">
        <v>341</v>
      </c>
      <c r="C243" s="1">
        <f t="shared" si="3"/>
        <v>1</v>
      </c>
      <c r="D243" s="1">
        <v>1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9">
        <v>7100</v>
      </c>
    </row>
    <row r="244" spans="1:14" ht="38.25" x14ac:dyDescent="0.2">
      <c r="A244" s="2" t="s">
        <v>121</v>
      </c>
      <c r="B244" s="11" t="s">
        <v>341</v>
      </c>
      <c r="C244" s="1">
        <f t="shared" si="3"/>
        <v>2</v>
      </c>
      <c r="D244" s="1">
        <v>0</v>
      </c>
      <c r="E244" s="1">
        <v>0</v>
      </c>
      <c r="F244" s="1">
        <v>0</v>
      </c>
      <c r="G244" s="1">
        <v>2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9">
        <v>10000.5</v>
      </c>
    </row>
    <row r="245" spans="1:14" ht="25.5" x14ac:dyDescent="0.2">
      <c r="A245" s="2" t="s">
        <v>521</v>
      </c>
      <c r="B245" s="11" t="s">
        <v>341</v>
      </c>
      <c r="C245" s="1">
        <f t="shared" si="3"/>
        <v>1</v>
      </c>
      <c r="D245" s="1">
        <v>0</v>
      </c>
      <c r="E245" s="1">
        <v>0</v>
      </c>
      <c r="F245" s="1">
        <v>1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9">
        <v>10000</v>
      </c>
    </row>
    <row r="246" spans="1:14" ht="38.25" x14ac:dyDescent="0.2">
      <c r="A246" s="2" t="s">
        <v>327</v>
      </c>
      <c r="B246" s="11" t="s">
        <v>341</v>
      </c>
      <c r="C246" s="1">
        <f t="shared" si="3"/>
        <v>2</v>
      </c>
      <c r="D246" s="1">
        <v>0</v>
      </c>
      <c r="E246" s="1">
        <v>0</v>
      </c>
      <c r="F246" s="1">
        <v>2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9">
        <v>10000</v>
      </c>
    </row>
    <row r="247" spans="1:14" ht="38.25" x14ac:dyDescent="0.2">
      <c r="A247" s="2" t="s">
        <v>196</v>
      </c>
      <c r="B247" s="11" t="s">
        <v>341</v>
      </c>
      <c r="C247" s="1">
        <f t="shared" si="3"/>
        <v>1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1</v>
      </c>
      <c r="K247" s="1">
        <v>0</v>
      </c>
      <c r="L247" s="1">
        <v>0</v>
      </c>
      <c r="M247" s="1">
        <v>0</v>
      </c>
      <c r="N247" s="19">
        <v>14000</v>
      </c>
    </row>
    <row r="248" spans="1:14" ht="38.25" x14ac:dyDescent="0.2">
      <c r="A248" s="2" t="s">
        <v>195</v>
      </c>
      <c r="B248" s="11" t="s">
        <v>341</v>
      </c>
      <c r="C248" s="1">
        <f t="shared" si="3"/>
        <v>1</v>
      </c>
      <c r="D248" s="1">
        <v>0</v>
      </c>
      <c r="E248" s="1">
        <v>0</v>
      </c>
      <c r="F248" s="1">
        <v>1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9">
        <v>10000</v>
      </c>
    </row>
    <row r="249" spans="1:14" ht="38.25" x14ac:dyDescent="0.2">
      <c r="A249" s="2" t="s">
        <v>351</v>
      </c>
      <c r="B249" s="11" t="s">
        <v>341</v>
      </c>
      <c r="C249" s="1">
        <f t="shared" si="3"/>
        <v>2</v>
      </c>
      <c r="D249" s="1">
        <v>0</v>
      </c>
      <c r="E249" s="1">
        <v>0</v>
      </c>
      <c r="F249" s="1">
        <v>2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9">
        <v>9995</v>
      </c>
    </row>
    <row r="250" spans="1:14" ht="38.25" x14ac:dyDescent="0.2">
      <c r="A250" s="2" t="s">
        <v>427</v>
      </c>
      <c r="B250" s="11" t="s">
        <v>341</v>
      </c>
      <c r="C250" s="1">
        <f t="shared" si="3"/>
        <v>2</v>
      </c>
      <c r="D250" s="1">
        <v>0</v>
      </c>
      <c r="E250" s="1">
        <v>1</v>
      </c>
      <c r="F250" s="1">
        <v>0</v>
      </c>
      <c r="G250" s="1">
        <v>0</v>
      </c>
      <c r="H250" s="1">
        <v>1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9">
        <v>9450</v>
      </c>
    </row>
    <row r="251" spans="1:14" ht="51" x14ac:dyDescent="0.2">
      <c r="A251" s="2" t="s">
        <v>36</v>
      </c>
      <c r="B251" s="11" t="s">
        <v>341</v>
      </c>
      <c r="C251" s="1">
        <f t="shared" si="3"/>
        <v>1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1</v>
      </c>
      <c r="K251" s="1">
        <v>0</v>
      </c>
      <c r="L251" s="1">
        <v>0</v>
      </c>
      <c r="M251" s="1">
        <v>0</v>
      </c>
      <c r="N251" s="19">
        <v>14000</v>
      </c>
    </row>
    <row r="252" spans="1:14" ht="38.25" x14ac:dyDescent="0.2">
      <c r="A252" s="2" t="s">
        <v>329</v>
      </c>
      <c r="B252" s="11" t="s">
        <v>341</v>
      </c>
      <c r="C252" s="1">
        <f t="shared" si="3"/>
        <v>1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1</v>
      </c>
      <c r="L252" s="1">
        <v>0</v>
      </c>
      <c r="M252" s="1">
        <v>0</v>
      </c>
      <c r="N252" s="19">
        <v>15000</v>
      </c>
    </row>
    <row r="253" spans="1:14" ht="51" x14ac:dyDescent="0.2">
      <c r="A253" s="2" t="s">
        <v>23</v>
      </c>
      <c r="B253" s="11" t="s">
        <v>341</v>
      </c>
      <c r="C253" s="1">
        <f t="shared" si="3"/>
        <v>1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1</v>
      </c>
      <c r="K253" s="1">
        <v>0</v>
      </c>
      <c r="L253" s="1">
        <v>0</v>
      </c>
      <c r="M253" s="1">
        <v>0</v>
      </c>
      <c r="N253" s="19">
        <v>13800</v>
      </c>
    </row>
    <row r="254" spans="1:14" ht="38.25" x14ac:dyDescent="0.2">
      <c r="A254" s="2" t="s">
        <v>277</v>
      </c>
      <c r="B254" s="11" t="s">
        <v>341</v>
      </c>
      <c r="C254" s="1">
        <f t="shared" si="3"/>
        <v>2</v>
      </c>
      <c r="D254" s="1">
        <v>0</v>
      </c>
      <c r="E254" s="1">
        <v>0</v>
      </c>
      <c r="F254" s="1">
        <v>2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9">
        <v>10000</v>
      </c>
    </row>
    <row r="255" spans="1:14" ht="25.5" x14ac:dyDescent="0.2">
      <c r="A255" s="2" t="s">
        <v>421</v>
      </c>
      <c r="B255" s="11" t="s">
        <v>341</v>
      </c>
      <c r="C255" s="1">
        <f t="shared" si="3"/>
        <v>2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2</v>
      </c>
      <c r="M255" s="1">
        <v>0</v>
      </c>
      <c r="N255" s="19">
        <v>18000</v>
      </c>
    </row>
    <row r="256" spans="1:14" ht="51" x14ac:dyDescent="0.2">
      <c r="A256" s="2" t="s">
        <v>204</v>
      </c>
      <c r="B256" s="11" t="s">
        <v>341</v>
      </c>
      <c r="C256" s="1">
        <f t="shared" si="3"/>
        <v>1</v>
      </c>
      <c r="D256" s="1">
        <v>0</v>
      </c>
      <c r="E256" s="1">
        <v>0</v>
      </c>
      <c r="F256" s="1">
        <v>0</v>
      </c>
      <c r="G256" s="1">
        <v>1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9">
        <v>10420</v>
      </c>
    </row>
    <row r="257" spans="1:14" ht="25.5" x14ac:dyDescent="0.2">
      <c r="A257" s="2" t="s">
        <v>380</v>
      </c>
      <c r="B257" s="11" t="s">
        <v>176</v>
      </c>
      <c r="C257" s="1">
        <f t="shared" ref="C257:C319" si="4">SUM(D257:M257)</f>
        <v>15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15</v>
      </c>
      <c r="L257" s="1">
        <v>0</v>
      </c>
      <c r="M257" s="1">
        <v>0</v>
      </c>
      <c r="N257" s="19">
        <v>14800</v>
      </c>
    </row>
    <row r="258" spans="1:14" ht="25.5" x14ac:dyDescent="0.2">
      <c r="A258" s="2" t="s">
        <v>490</v>
      </c>
      <c r="B258" s="11" t="s">
        <v>75</v>
      </c>
      <c r="C258" s="1">
        <f t="shared" si="4"/>
        <v>1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1</v>
      </c>
      <c r="L258" s="1">
        <v>0</v>
      </c>
      <c r="M258" s="1">
        <v>0</v>
      </c>
      <c r="N258" s="19">
        <v>15000</v>
      </c>
    </row>
    <row r="259" spans="1:14" ht="25.5" x14ac:dyDescent="0.2">
      <c r="A259" s="2" t="s">
        <v>41</v>
      </c>
      <c r="B259" s="11" t="s">
        <v>498</v>
      </c>
      <c r="C259" s="1">
        <f t="shared" si="4"/>
        <v>1</v>
      </c>
      <c r="D259" s="1">
        <v>0</v>
      </c>
      <c r="E259" s="1">
        <v>1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9">
        <v>8000</v>
      </c>
    </row>
    <row r="260" spans="1:14" ht="25.5" x14ac:dyDescent="0.2">
      <c r="A260" s="2" t="s">
        <v>524</v>
      </c>
      <c r="B260" s="11" t="s">
        <v>498</v>
      </c>
      <c r="C260" s="1">
        <f t="shared" si="4"/>
        <v>6</v>
      </c>
      <c r="D260" s="1">
        <v>0</v>
      </c>
      <c r="E260" s="1">
        <v>0</v>
      </c>
      <c r="F260" s="1">
        <v>0</v>
      </c>
      <c r="G260" s="1">
        <v>0</v>
      </c>
      <c r="H260" s="1">
        <v>3</v>
      </c>
      <c r="I260" s="1">
        <v>0</v>
      </c>
      <c r="J260" s="1">
        <v>0</v>
      </c>
      <c r="K260" s="1">
        <v>3</v>
      </c>
      <c r="L260" s="1">
        <v>0</v>
      </c>
      <c r="M260" s="1">
        <v>0</v>
      </c>
      <c r="N260" s="19">
        <v>13500</v>
      </c>
    </row>
    <row r="261" spans="1:14" ht="25.5" x14ac:dyDescent="0.2">
      <c r="A261" s="2" t="s">
        <v>255</v>
      </c>
      <c r="B261" s="11" t="s">
        <v>505</v>
      </c>
      <c r="C261" s="1">
        <f t="shared" si="4"/>
        <v>3</v>
      </c>
      <c r="D261" s="1">
        <v>2</v>
      </c>
      <c r="E261" s="1">
        <v>1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9">
        <v>7133.33</v>
      </c>
    </row>
    <row r="262" spans="1:14" ht="12.75" x14ac:dyDescent="0.2">
      <c r="A262" s="2" t="s">
        <v>35</v>
      </c>
      <c r="B262" s="11" t="s">
        <v>505</v>
      </c>
      <c r="C262" s="1">
        <f t="shared" si="4"/>
        <v>2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2</v>
      </c>
      <c r="M262" s="1">
        <v>0</v>
      </c>
      <c r="N262" s="19">
        <v>15000.5</v>
      </c>
    </row>
    <row r="263" spans="1:14" ht="12.75" x14ac:dyDescent="0.2">
      <c r="A263" s="2" t="s">
        <v>442</v>
      </c>
      <c r="B263" s="11" t="s">
        <v>543</v>
      </c>
      <c r="C263" s="1">
        <f t="shared" si="4"/>
        <v>3</v>
      </c>
      <c r="D263" s="1">
        <v>0</v>
      </c>
      <c r="E263" s="1">
        <v>3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9">
        <v>7400</v>
      </c>
    </row>
    <row r="264" spans="1:14" ht="12.75" x14ac:dyDescent="0.2">
      <c r="A264" s="2" t="s">
        <v>336</v>
      </c>
      <c r="B264" s="11" t="s">
        <v>126</v>
      </c>
      <c r="C264" s="1">
        <f t="shared" si="4"/>
        <v>3</v>
      </c>
      <c r="D264" s="1">
        <v>0</v>
      </c>
      <c r="E264" s="1">
        <v>3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9">
        <v>7233.5</v>
      </c>
    </row>
    <row r="265" spans="1:14" ht="12.75" x14ac:dyDescent="0.2">
      <c r="A265" s="2" t="s">
        <v>409</v>
      </c>
      <c r="B265" s="11" t="s">
        <v>141</v>
      </c>
      <c r="C265" s="1">
        <f t="shared" si="4"/>
        <v>1</v>
      </c>
      <c r="D265" s="1">
        <v>0</v>
      </c>
      <c r="E265" s="1">
        <v>1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9">
        <v>8500</v>
      </c>
    </row>
    <row r="266" spans="1:14" ht="25.5" x14ac:dyDescent="0.2">
      <c r="A266" s="2" t="s">
        <v>406</v>
      </c>
      <c r="B266" s="11" t="s">
        <v>141</v>
      </c>
      <c r="C266" s="1">
        <f t="shared" si="4"/>
        <v>1</v>
      </c>
      <c r="D266" s="1">
        <v>0</v>
      </c>
      <c r="E266" s="1">
        <v>1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9">
        <v>9000</v>
      </c>
    </row>
    <row r="267" spans="1:14" ht="12.75" x14ac:dyDescent="0.2">
      <c r="A267" s="2" t="s">
        <v>403</v>
      </c>
      <c r="B267" s="11" t="s">
        <v>141</v>
      </c>
      <c r="C267" s="1">
        <f t="shared" si="4"/>
        <v>3</v>
      </c>
      <c r="D267" s="1">
        <v>0</v>
      </c>
      <c r="E267" s="1">
        <v>0</v>
      </c>
      <c r="F267" s="1">
        <v>3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9">
        <v>10000</v>
      </c>
    </row>
    <row r="268" spans="1:14" ht="12.75" x14ac:dyDescent="0.2">
      <c r="A268" s="2" t="s">
        <v>472</v>
      </c>
      <c r="B268" s="11" t="s">
        <v>545</v>
      </c>
      <c r="C268" s="1">
        <f t="shared" si="4"/>
        <v>5</v>
      </c>
      <c r="D268" s="1">
        <v>0</v>
      </c>
      <c r="E268" s="1">
        <v>5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9">
        <v>9000</v>
      </c>
    </row>
    <row r="269" spans="1:14" ht="12.75" x14ac:dyDescent="0.2">
      <c r="A269" s="2" t="s">
        <v>78</v>
      </c>
      <c r="B269" s="11" t="s">
        <v>545</v>
      </c>
      <c r="C269" s="1">
        <f t="shared" si="4"/>
        <v>3</v>
      </c>
      <c r="D269" s="1">
        <v>0</v>
      </c>
      <c r="E269" s="1">
        <v>2</v>
      </c>
      <c r="F269" s="1">
        <v>0</v>
      </c>
      <c r="G269" s="1">
        <v>0</v>
      </c>
      <c r="H269" s="1">
        <v>0</v>
      </c>
      <c r="I269" s="1">
        <v>1</v>
      </c>
      <c r="J269" s="1">
        <v>0</v>
      </c>
      <c r="K269" s="1">
        <v>0</v>
      </c>
      <c r="L269" s="1">
        <v>0</v>
      </c>
      <c r="M269" s="1">
        <v>0</v>
      </c>
      <c r="N269" s="19">
        <v>9666.67</v>
      </c>
    </row>
    <row r="270" spans="1:14" ht="12.75" x14ac:dyDescent="0.2">
      <c r="A270" s="2" t="s">
        <v>274</v>
      </c>
      <c r="B270" s="11" t="s">
        <v>545</v>
      </c>
      <c r="C270" s="1">
        <f t="shared" si="4"/>
        <v>4</v>
      </c>
      <c r="D270" s="1">
        <v>0</v>
      </c>
      <c r="E270" s="1">
        <v>1</v>
      </c>
      <c r="F270" s="1">
        <v>2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1</v>
      </c>
      <c r="M270" s="1">
        <v>0</v>
      </c>
      <c r="N270" s="19">
        <v>11150.13</v>
      </c>
    </row>
    <row r="271" spans="1:14" ht="12.75" x14ac:dyDescent="0.2">
      <c r="A271" s="2" t="s">
        <v>282</v>
      </c>
      <c r="B271" s="11" t="s">
        <v>545</v>
      </c>
      <c r="C271" s="1">
        <f t="shared" si="4"/>
        <v>22</v>
      </c>
      <c r="D271" s="1">
        <v>4</v>
      </c>
      <c r="E271" s="1">
        <v>10</v>
      </c>
      <c r="F271" s="1">
        <v>2</v>
      </c>
      <c r="G271" s="1">
        <v>1</v>
      </c>
      <c r="H271" s="1">
        <v>1</v>
      </c>
      <c r="I271" s="1">
        <v>0</v>
      </c>
      <c r="J271" s="1">
        <v>0</v>
      </c>
      <c r="K271" s="1">
        <v>1</v>
      </c>
      <c r="L271" s="1">
        <v>3</v>
      </c>
      <c r="M271" s="1">
        <v>0</v>
      </c>
      <c r="N271" s="19">
        <v>9588.43</v>
      </c>
    </row>
    <row r="272" spans="1:14" ht="25.5" x14ac:dyDescent="0.2">
      <c r="A272" s="2" t="s">
        <v>53</v>
      </c>
      <c r="B272" s="11" t="s">
        <v>455</v>
      </c>
      <c r="C272" s="1">
        <f t="shared" si="4"/>
        <v>3</v>
      </c>
      <c r="D272" s="1">
        <v>1</v>
      </c>
      <c r="E272" s="1">
        <v>0</v>
      </c>
      <c r="F272" s="1">
        <v>0</v>
      </c>
      <c r="G272" s="1">
        <v>1</v>
      </c>
      <c r="H272" s="1">
        <v>1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9">
        <v>9800</v>
      </c>
    </row>
    <row r="273" spans="1:14" ht="38.25" x14ac:dyDescent="0.2">
      <c r="A273" s="2" t="s">
        <v>245</v>
      </c>
      <c r="B273" s="11" t="s">
        <v>167</v>
      </c>
      <c r="C273" s="1">
        <f t="shared" si="4"/>
        <v>2</v>
      </c>
      <c r="D273" s="1">
        <v>1</v>
      </c>
      <c r="E273" s="1">
        <v>1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9">
        <v>7300</v>
      </c>
    </row>
    <row r="274" spans="1:14" ht="25.5" x14ac:dyDescent="0.2">
      <c r="A274" s="2" t="s">
        <v>27</v>
      </c>
      <c r="B274" s="11" t="s">
        <v>167</v>
      </c>
      <c r="C274" s="1">
        <f t="shared" si="4"/>
        <v>1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1</v>
      </c>
      <c r="M274" s="1">
        <v>0</v>
      </c>
      <c r="N274" s="19">
        <v>20000</v>
      </c>
    </row>
    <row r="275" spans="1:14" ht="25.5" x14ac:dyDescent="0.2">
      <c r="A275" s="2" t="s">
        <v>382</v>
      </c>
      <c r="B275" s="11" t="s">
        <v>167</v>
      </c>
      <c r="C275" s="1">
        <f t="shared" si="4"/>
        <v>1</v>
      </c>
      <c r="D275" s="1">
        <v>0</v>
      </c>
      <c r="E275" s="1">
        <v>0</v>
      </c>
      <c r="F275" s="1">
        <v>1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9">
        <v>10000</v>
      </c>
    </row>
    <row r="276" spans="1:14" ht="12.75" x14ac:dyDescent="0.2">
      <c r="A276" s="2" t="s">
        <v>328</v>
      </c>
      <c r="B276" s="11" t="s">
        <v>0</v>
      </c>
      <c r="C276" s="1">
        <f t="shared" si="4"/>
        <v>7</v>
      </c>
      <c r="D276" s="1">
        <v>0</v>
      </c>
      <c r="E276" s="1">
        <v>3</v>
      </c>
      <c r="F276" s="1">
        <v>0</v>
      </c>
      <c r="G276" s="1">
        <v>0</v>
      </c>
      <c r="H276" s="1">
        <v>1</v>
      </c>
      <c r="I276" s="1">
        <v>0</v>
      </c>
      <c r="J276" s="1">
        <v>0</v>
      </c>
      <c r="K276" s="1">
        <v>1</v>
      </c>
      <c r="L276" s="1">
        <v>2</v>
      </c>
      <c r="M276" s="1">
        <v>0</v>
      </c>
      <c r="N276" s="19">
        <v>12471.43</v>
      </c>
    </row>
    <row r="277" spans="1:14" ht="25.5" x14ac:dyDescent="0.2">
      <c r="A277" s="2" t="s">
        <v>346</v>
      </c>
      <c r="B277" s="11" t="s">
        <v>405</v>
      </c>
      <c r="C277" s="1">
        <f t="shared" si="4"/>
        <v>5</v>
      </c>
      <c r="D277" s="1">
        <v>1</v>
      </c>
      <c r="E277" s="1">
        <v>2</v>
      </c>
      <c r="F277" s="1">
        <v>2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9">
        <v>8780</v>
      </c>
    </row>
    <row r="278" spans="1:14" ht="38.25" x14ac:dyDescent="0.2">
      <c r="A278" s="2" t="s">
        <v>119</v>
      </c>
      <c r="B278" s="11" t="s">
        <v>405</v>
      </c>
      <c r="C278" s="1">
        <f t="shared" si="4"/>
        <v>1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1</v>
      </c>
      <c r="M278" s="1">
        <v>0</v>
      </c>
      <c r="N278" s="19">
        <v>20000</v>
      </c>
    </row>
    <row r="279" spans="1:14" ht="38.25" x14ac:dyDescent="0.2">
      <c r="A279" s="2" t="s">
        <v>153</v>
      </c>
      <c r="B279" s="11" t="s">
        <v>405</v>
      </c>
      <c r="C279" s="1">
        <f t="shared" si="4"/>
        <v>1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1</v>
      </c>
      <c r="M279" s="1">
        <v>0</v>
      </c>
      <c r="N279" s="19">
        <v>20000</v>
      </c>
    </row>
    <row r="280" spans="1:14" ht="12.75" x14ac:dyDescent="0.2">
      <c r="A280" s="2" t="s">
        <v>7</v>
      </c>
      <c r="B280" s="11" t="s">
        <v>30</v>
      </c>
      <c r="C280" s="1">
        <f t="shared" si="4"/>
        <v>2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2</v>
      </c>
      <c r="L280" s="1">
        <v>0</v>
      </c>
      <c r="M280" s="1">
        <v>0</v>
      </c>
      <c r="N280" s="19">
        <v>14341</v>
      </c>
    </row>
    <row r="281" spans="1:14" ht="12.75" x14ac:dyDescent="0.2">
      <c r="A281" s="2" t="s">
        <v>220</v>
      </c>
      <c r="B281" s="11" t="s">
        <v>437</v>
      </c>
      <c r="C281" s="1">
        <f t="shared" si="4"/>
        <v>3</v>
      </c>
      <c r="D281" s="1">
        <v>1</v>
      </c>
      <c r="E281" s="1">
        <v>1</v>
      </c>
      <c r="F281" s="1">
        <v>1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9">
        <v>7733.67</v>
      </c>
    </row>
    <row r="282" spans="1:14" ht="12.75" x14ac:dyDescent="0.2">
      <c r="A282" s="2" t="s">
        <v>483</v>
      </c>
      <c r="B282" s="11" t="s">
        <v>84</v>
      </c>
      <c r="C282" s="1">
        <f t="shared" si="4"/>
        <v>4</v>
      </c>
      <c r="D282" s="1">
        <v>2</v>
      </c>
      <c r="E282" s="1">
        <v>0</v>
      </c>
      <c r="F282" s="1">
        <v>0</v>
      </c>
      <c r="G282" s="1">
        <v>0</v>
      </c>
      <c r="H282" s="1">
        <v>0</v>
      </c>
      <c r="I282" s="1">
        <v>1</v>
      </c>
      <c r="J282" s="1">
        <v>0</v>
      </c>
      <c r="K282" s="1">
        <v>0</v>
      </c>
      <c r="L282" s="1">
        <v>1</v>
      </c>
      <c r="M282" s="1">
        <v>0</v>
      </c>
      <c r="N282" s="19">
        <v>11800</v>
      </c>
    </row>
    <row r="283" spans="1:14" ht="12.75" x14ac:dyDescent="0.2">
      <c r="A283" s="2" t="s">
        <v>19</v>
      </c>
      <c r="B283" s="11" t="s">
        <v>84</v>
      </c>
      <c r="C283" s="1">
        <f t="shared" si="4"/>
        <v>3</v>
      </c>
      <c r="D283" s="1">
        <v>3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9">
        <v>7100</v>
      </c>
    </row>
    <row r="284" spans="1:14" ht="12.75" x14ac:dyDescent="0.2">
      <c r="A284" s="2" t="s">
        <v>331</v>
      </c>
      <c r="B284" s="11" t="s">
        <v>151</v>
      </c>
      <c r="C284" s="1">
        <f t="shared" si="4"/>
        <v>28</v>
      </c>
      <c r="D284" s="1">
        <v>5</v>
      </c>
      <c r="E284" s="1">
        <v>6</v>
      </c>
      <c r="F284" s="1">
        <v>4</v>
      </c>
      <c r="G284" s="1">
        <v>1</v>
      </c>
      <c r="H284" s="1">
        <v>4</v>
      </c>
      <c r="I284" s="1">
        <v>5</v>
      </c>
      <c r="J284" s="1">
        <v>0</v>
      </c>
      <c r="K284" s="1">
        <v>3</v>
      </c>
      <c r="L284" s="1">
        <v>0</v>
      </c>
      <c r="M284" s="1">
        <v>0</v>
      </c>
      <c r="N284" s="19">
        <v>10232.14</v>
      </c>
    </row>
    <row r="285" spans="1:14" ht="12.75" x14ac:dyDescent="0.2">
      <c r="A285" s="2" t="s">
        <v>72</v>
      </c>
      <c r="B285" s="11" t="s">
        <v>554</v>
      </c>
      <c r="C285" s="1">
        <f t="shared" si="4"/>
        <v>2</v>
      </c>
      <c r="D285" s="1">
        <v>0</v>
      </c>
      <c r="E285" s="1">
        <v>2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9">
        <v>7800</v>
      </c>
    </row>
    <row r="286" spans="1:14" ht="12.75" x14ac:dyDescent="0.2">
      <c r="A286" s="2" t="s">
        <v>237</v>
      </c>
      <c r="B286" s="11" t="s">
        <v>373</v>
      </c>
      <c r="C286" s="1">
        <f t="shared" si="4"/>
        <v>3</v>
      </c>
      <c r="D286" s="1">
        <v>0</v>
      </c>
      <c r="E286" s="1">
        <v>0</v>
      </c>
      <c r="F286" s="1">
        <v>0</v>
      </c>
      <c r="G286" s="1">
        <v>1</v>
      </c>
      <c r="H286" s="1">
        <v>0</v>
      </c>
      <c r="I286" s="1">
        <v>0</v>
      </c>
      <c r="J286" s="1">
        <v>0</v>
      </c>
      <c r="K286" s="1">
        <v>1</v>
      </c>
      <c r="L286" s="1">
        <v>1</v>
      </c>
      <c r="M286" s="1">
        <v>0</v>
      </c>
      <c r="N286" s="19">
        <v>14100</v>
      </c>
    </row>
    <row r="287" spans="1:14" ht="25.5" x14ac:dyDescent="0.2">
      <c r="A287" s="2" t="s">
        <v>473</v>
      </c>
      <c r="B287" s="11" t="s">
        <v>373</v>
      </c>
      <c r="C287" s="1">
        <f t="shared" si="4"/>
        <v>1</v>
      </c>
      <c r="D287" s="1">
        <v>0</v>
      </c>
      <c r="E287" s="1">
        <v>1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9">
        <v>8000</v>
      </c>
    </row>
    <row r="288" spans="1:14" ht="38.25" x14ac:dyDescent="0.2">
      <c r="A288" s="2" t="s">
        <v>8</v>
      </c>
      <c r="B288" s="11" t="s">
        <v>453</v>
      </c>
      <c r="C288" s="1">
        <f t="shared" si="4"/>
        <v>2</v>
      </c>
      <c r="D288" s="1">
        <v>0</v>
      </c>
      <c r="E288" s="1">
        <v>2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9">
        <v>8000</v>
      </c>
    </row>
    <row r="289" spans="1:14" ht="12.75" x14ac:dyDescent="0.2">
      <c r="A289" s="2" t="s">
        <v>284</v>
      </c>
      <c r="B289" s="11" t="s">
        <v>265</v>
      </c>
      <c r="C289" s="1">
        <f t="shared" si="4"/>
        <v>1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1</v>
      </c>
      <c r="M289" s="1">
        <v>0</v>
      </c>
      <c r="N289" s="19">
        <v>20000</v>
      </c>
    </row>
    <row r="290" spans="1:14" ht="12.75" x14ac:dyDescent="0.2">
      <c r="A290" s="2" t="s">
        <v>150</v>
      </c>
      <c r="B290" s="11" t="s">
        <v>400</v>
      </c>
      <c r="C290" s="1">
        <f t="shared" si="4"/>
        <v>3</v>
      </c>
      <c r="D290" s="1">
        <v>3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9">
        <v>7100</v>
      </c>
    </row>
    <row r="291" spans="1:14" ht="25.5" x14ac:dyDescent="0.2">
      <c r="A291" s="2" t="s">
        <v>14</v>
      </c>
      <c r="B291" s="11" t="s">
        <v>125</v>
      </c>
      <c r="C291" s="1">
        <f t="shared" si="4"/>
        <v>4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4</v>
      </c>
      <c r="J291" s="1">
        <v>0</v>
      </c>
      <c r="K291" s="1">
        <v>0</v>
      </c>
      <c r="L291" s="1">
        <v>0</v>
      </c>
      <c r="M291" s="1">
        <v>0</v>
      </c>
      <c r="N291" s="19">
        <v>13000</v>
      </c>
    </row>
    <row r="292" spans="1:14" ht="25.5" x14ac:dyDescent="0.2">
      <c r="A292" s="2" t="s">
        <v>413</v>
      </c>
      <c r="B292" s="11" t="s">
        <v>433</v>
      </c>
      <c r="C292" s="1">
        <f t="shared" si="4"/>
        <v>1</v>
      </c>
      <c r="D292" s="1">
        <v>0</v>
      </c>
      <c r="E292" s="1">
        <v>1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9">
        <v>7200</v>
      </c>
    </row>
    <row r="293" spans="1:14" ht="12.75" x14ac:dyDescent="0.2">
      <c r="A293" s="2" t="s">
        <v>68</v>
      </c>
      <c r="B293" s="11" t="s">
        <v>464</v>
      </c>
      <c r="C293" s="1">
        <f t="shared" si="4"/>
        <v>3</v>
      </c>
      <c r="D293" s="1">
        <v>0</v>
      </c>
      <c r="E293" s="1">
        <v>0</v>
      </c>
      <c r="F293" s="1">
        <v>2</v>
      </c>
      <c r="G293" s="1">
        <v>0</v>
      </c>
      <c r="H293" s="1">
        <v>0</v>
      </c>
      <c r="I293" s="1">
        <v>0</v>
      </c>
      <c r="J293" s="1">
        <v>0</v>
      </c>
      <c r="K293" s="1">
        <v>1</v>
      </c>
      <c r="L293" s="1">
        <v>0</v>
      </c>
      <c r="M293" s="1">
        <v>0</v>
      </c>
      <c r="N293" s="19">
        <v>11666.67</v>
      </c>
    </row>
    <row r="294" spans="1:14" ht="38.25" x14ac:dyDescent="0.2">
      <c r="A294" s="2" t="s">
        <v>562</v>
      </c>
      <c r="B294" s="11" t="s">
        <v>464</v>
      </c>
      <c r="C294" s="1">
        <f t="shared" si="4"/>
        <v>1</v>
      </c>
      <c r="D294" s="1">
        <v>0</v>
      </c>
      <c r="E294" s="1">
        <v>1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9">
        <v>7100.5</v>
      </c>
    </row>
    <row r="295" spans="1:14" ht="25.5" x14ac:dyDescent="0.2">
      <c r="A295" s="2" t="s">
        <v>6</v>
      </c>
      <c r="B295" s="11" t="s">
        <v>232</v>
      </c>
      <c r="C295" s="1">
        <f t="shared" si="4"/>
        <v>2</v>
      </c>
      <c r="D295" s="1">
        <v>0</v>
      </c>
      <c r="E295" s="1">
        <v>0</v>
      </c>
      <c r="F295" s="1">
        <v>0</v>
      </c>
      <c r="G295" s="1">
        <v>0</v>
      </c>
      <c r="H295" s="1">
        <v>2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9">
        <v>11000.5</v>
      </c>
    </row>
    <row r="296" spans="1:14" ht="12.75" x14ac:dyDescent="0.2">
      <c r="A296" s="2" t="s">
        <v>3</v>
      </c>
      <c r="B296" s="11" t="s">
        <v>295</v>
      </c>
      <c r="C296" s="1">
        <f t="shared" si="4"/>
        <v>1</v>
      </c>
      <c r="D296" s="1">
        <v>0</v>
      </c>
      <c r="E296" s="1">
        <v>1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9">
        <v>8900</v>
      </c>
    </row>
    <row r="297" spans="1:14" ht="12.75" x14ac:dyDescent="0.2">
      <c r="A297" s="2" t="s">
        <v>43</v>
      </c>
      <c r="B297" s="11" t="s">
        <v>539</v>
      </c>
      <c r="C297" s="1">
        <f t="shared" si="4"/>
        <v>1</v>
      </c>
      <c r="D297" s="1">
        <v>0</v>
      </c>
      <c r="E297" s="1">
        <v>0</v>
      </c>
      <c r="F297" s="1">
        <v>0</v>
      </c>
      <c r="G297" s="1">
        <v>0</v>
      </c>
      <c r="H297" s="1">
        <v>1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9">
        <v>11600</v>
      </c>
    </row>
    <row r="298" spans="1:14" ht="12.75" x14ac:dyDescent="0.2">
      <c r="A298" s="2" t="s">
        <v>139</v>
      </c>
      <c r="B298" s="11" t="s">
        <v>370</v>
      </c>
      <c r="C298" s="1">
        <f t="shared" si="4"/>
        <v>1</v>
      </c>
      <c r="D298" s="1">
        <v>0</v>
      </c>
      <c r="E298" s="1">
        <v>0</v>
      </c>
      <c r="F298" s="1">
        <v>0</v>
      </c>
      <c r="G298" s="1">
        <v>1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9">
        <v>10500</v>
      </c>
    </row>
    <row r="299" spans="1:14" ht="12.75" x14ac:dyDescent="0.2">
      <c r="A299" s="2" t="s">
        <v>466</v>
      </c>
      <c r="B299" s="11" t="s">
        <v>511</v>
      </c>
      <c r="C299" s="1">
        <f t="shared" si="4"/>
        <v>1</v>
      </c>
      <c r="D299" s="1">
        <v>0</v>
      </c>
      <c r="E299" s="1">
        <v>0</v>
      </c>
      <c r="F299" s="1">
        <v>0</v>
      </c>
      <c r="G299" s="1">
        <v>1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9">
        <v>11000</v>
      </c>
    </row>
    <row r="300" spans="1:14" ht="25.5" x14ac:dyDescent="0.2">
      <c r="A300" s="2" t="s">
        <v>93</v>
      </c>
      <c r="B300" s="11" t="s">
        <v>511</v>
      </c>
      <c r="C300" s="1">
        <f t="shared" si="4"/>
        <v>1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1</v>
      </c>
      <c r="J300" s="1">
        <v>0</v>
      </c>
      <c r="K300" s="1">
        <v>0</v>
      </c>
      <c r="L300" s="1">
        <v>0</v>
      </c>
      <c r="M300" s="1">
        <v>0</v>
      </c>
      <c r="N300" s="19">
        <v>12214</v>
      </c>
    </row>
    <row r="301" spans="1:14" ht="38.25" x14ac:dyDescent="0.2">
      <c r="A301" s="2" t="s">
        <v>324</v>
      </c>
      <c r="B301" s="11" t="s">
        <v>511</v>
      </c>
      <c r="C301" s="1">
        <f t="shared" si="4"/>
        <v>2</v>
      </c>
      <c r="D301" s="1">
        <v>0</v>
      </c>
      <c r="E301" s="1">
        <v>0</v>
      </c>
      <c r="F301" s="1">
        <v>0</v>
      </c>
      <c r="G301" s="1">
        <v>2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9">
        <v>11000</v>
      </c>
    </row>
    <row r="302" spans="1:14" ht="12.75" x14ac:dyDescent="0.2">
      <c r="A302" s="2" t="s">
        <v>377</v>
      </c>
      <c r="B302" s="11" t="s">
        <v>511</v>
      </c>
      <c r="C302" s="1">
        <f t="shared" si="4"/>
        <v>1</v>
      </c>
      <c r="D302" s="1">
        <v>0</v>
      </c>
      <c r="E302" s="1">
        <v>0</v>
      </c>
      <c r="F302" s="1">
        <v>1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9">
        <v>10000</v>
      </c>
    </row>
    <row r="303" spans="1:14" ht="12.75" x14ac:dyDescent="0.2">
      <c r="A303" s="2" t="s">
        <v>290</v>
      </c>
      <c r="B303" s="11" t="s">
        <v>256</v>
      </c>
      <c r="C303" s="1">
        <f t="shared" si="4"/>
        <v>1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1</v>
      </c>
      <c r="M303" s="1">
        <v>0</v>
      </c>
      <c r="N303" s="19">
        <v>16000</v>
      </c>
    </row>
    <row r="304" spans="1:14" ht="25.5" x14ac:dyDescent="0.2">
      <c r="A304" s="2" t="s">
        <v>303</v>
      </c>
      <c r="B304" s="11" t="s">
        <v>88</v>
      </c>
      <c r="C304" s="1">
        <f t="shared" si="4"/>
        <v>1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1</v>
      </c>
      <c r="M304" s="1">
        <v>0</v>
      </c>
      <c r="N304" s="19">
        <v>16000</v>
      </c>
    </row>
    <row r="305" spans="1:14" ht="12.75" x14ac:dyDescent="0.2">
      <c r="A305" s="2" t="s">
        <v>551</v>
      </c>
      <c r="B305" s="11" t="s">
        <v>88</v>
      </c>
      <c r="C305" s="1">
        <f t="shared" si="4"/>
        <v>2</v>
      </c>
      <c r="D305" s="1">
        <v>1</v>
      </c>
      <c r="E305" s="1">
        <v>1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9">
        <v>7100</v>
      </c>
    </row>
    <row r="306" spans="1:14" ht="12.75" x14ac:dyDescent="0.2">
      <c r="A306" s="2" t="s">
        <v>298</v>
      </c>
      <c r="B306" s="11" t="s">
        <v>88</v>
      </c>
      <c r="C306" s="1">
        <f t="shared" si="4"/>
        <v>3</v>
      </c>
      <c r="D306" s="1">
        <v>0</v>
      </c>
      <c r="E306" s="1">
        <v>0</v>
      </c>
      <c r="F306" s="1">
        <v>0</v>
      </c>
      <c r="G306" s="1">
        <v>3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9">
        <v>10870</v>
      </c>
    </row>
    <row r="307" spans="1:14" ht="12.75" x14ac:dyDescent="0.2">
      <c r="A307" s="2" t="s">
        <v>512</v>
      </c>
      <c r="B307" s="11" t="s">
        <v>158</v>
      </c>
      <c r="C307" s="1">
        <f t="shared" si="4"/>
        <v>1</v>
      </c>
      <c r="D307" s="1">
        <v>0</v>
      </c>
      <c r="E307" s="1">
        <v>1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9">
        <v>8000</v>
      </c>
    </row>
    <row r="308" spans="1:14" ht="25.5" x14ac:dyDescent="0.2">
      <c r="A308" s="2" t="s">
        <v>356</v>
      </c>
      <c r="B308" s="11" t="s">
        <v>28</v>
      </c>
      <c r="C308" s="1">
        <f t="shared" si="4"/>
        <v>2</v>
      </c>
      <c r="D308" s="1">
        <v>0</v>
      </c>
      <c r="E308" s="1">
        <v>1</v>
      </c>
      <c r="F308" s="1">
        <v>0</v>
      </c>
      <c r="G308" s="1">
        <v>0</v>
      </c>
      <c r="H308" s="1">
        <v>1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9">
        <v>9950</v>
      </c>
    </row>
    <row r="309" spans="1:14" ht="25.5" x14ac:dyDescent="0.2">
      <c r="A309" s="2" t="s">
        <v>366</v>
      </c>
      <c r="B309" s="11" t="s">
        <v>28</v>
      </c>
      <c r="C309" s="1">
        <f t="shared" si="4"/>
        <v>2</v>
      </c>
      <c r="D309" s="1">
        <v>1</v>
      </c>
      <c r="E309" s="1">
        <v>1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9">
        <v>7100</v>
      </c>
    </row>
    <row r="310" spans="1:14" ht="12.75" x14ac:dyDescent="0.2">
      <c r="A310" s="2" t="s">
        <v>89</v>
      </c>
      <c r="B310" s="11" t="s">
        <v>28</v>
      </c>
      <c r="C310" s="1">
        <f t="shared" si="4"/>
        <v>1</v>
      </c>
      <c r="D310" s="1">
        <v>0</v>
      </c>
      <c r="E310" s="1">
        <v>0</v>
      </c>
      <c r="F310" s="1">
        <v>0</v>
      </c>
      <c r="G310" s="1">
        <v>0</v>
      </c>
      <c r="H310" s="1">
        <v>1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9">
        <v>12000</v>
      </c>
    </row>
    <row r="311" spans="1:14" ht="12.75" x14ac:dyDescent="0.2">
      <c r="A311" s="2" t="s">
        <v>223</v>
      </c>
      <c r="B311" s="11" t="s">
        <v>28</v>
      </c>
      <c r="C311" s="1">
        <f t="shared" si="4"/>
        <v>3</v>
      </c>
      <c r="D311" s="1">
        <v>0</v>
      </c>
      <c r="E311" s="1">
        <v>2</v>
      </c>
      <c r="F311" s="1">
        <v>0</v>
      </c>
      <c r="G311" s="1">
        <v>1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9">
        <v>8926.67</v>
      </c>
    </row>
    <row r="312" spans="1:14" ht="12.75" x14ac:dyDescent="0.2">
      <c r="A312" s="2" t="s">
        <v>319</v>
      </c>
      <c r="B312" s="11" t="s">
        <v>28</v>
      </c>
      <c r="C312" s="1">
        <f t="shared" si="4"/>
        <v>1</v>
      </c>
      <c r="D312" s="1">
        <v>0</v>
      </c>
      <c r="E312" s="1">
        <v>0</v>
      </c>
      <c r="F312" s="1">
        <v>0</v>
      </c>
      <c r="G312" s="1">
        <v>1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9">
        <v>11000</v>
      </c>
    </row>
    <row r="313" spans="1:14" ht="12.75" x14ac:dyDescent="0.2">
      <c r="A313" s="2" t="s">
        <v>494</v>
      </c>
      <c r="B313" s="11" t="s">
        <v>28</v>
      </c>
      <c r="C313" s="1">
        <f t="shared" si="4"/>
        <v>1</v>
      </c>
      <c r="D313" s="1">
        <v>0</v>
      </c>
      <c r="E313" s="1">
        <v>0</v>
      </c>
      <c r="F313" s="1">
        <v>1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9">
        <v>9910</v>
      </c>
    </row>
    <row r="314" spans="1:14" ht="12.75" x14ac:dyDescent="0.2">
      <c r="A314" s="2" t="s">
        <v>250</v>
      </c>
      <c r="B314" s="11" t="s">
        <v>28</v>
      </c>
      <c r="C314" s="1">
        <f t="shared" si="4"/>
        <v>2</v>
      </c>
      <c r="D314" s="1">
        <v>2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9">
        <v>7100</v>
      </c>
    </row>
    <row r="315" spans="1:14" ht="51" x14ac:dyDescent="0.2">
      <c r="A315" s="2" t="s">
        <v>478</v>
      </c>
      <c r="B315" s="11" t="s">
        <v>434</v>
      </c>
      <c r="C315" s="1">
        <f t="shared" si="4"/>
        <v>1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1</v>
      </c>
      <c r="M315" s="1">
        <v>0</v>
      </c>
      <c r="N315" s="19">
        <v>20000</v>
      </c>
    </row>
    <row r="316" spans="1:14" ht="12.75" x14ac:dyDescent="0.2">
      <c r="A316" s="2" t="s">
        <v>15</v>
      </c>
      <c r="B316" s="11" t="s">
        <v>309</v>
      </c>
      <c r="C316" s="1">
        <f t="shared" si="4"/>
        <v>2</v>
      </c>
      <c r="D316" s="1">
        <v>1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1</v>
      </c>
      <c r="M316" s="1">
        <v>0</v>
      </c>
      <c r="N316" s="19">
        <v>13050</v>
      </c>
    </row>
    <row r="317" spans="1:14" ht="12.75" x14ac:dyDescent="0.2">
      <c r="A317" s="2" t="s">
        <v>458</v>
      </c>
      <c r="B317" s="11" t="s">
        <v>411</v>
      </c>
      <c r="C317" s="1">
        <f t="shared" si="4"/>
        <v>2</v>
      </c>
      <c r="D317" s="1">
        <v>1</v>
      </c>
      <c r="E317" s="1">
        <v>0</v>
      </c>
      <c r="F317" s="1">
        <v>1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9">
        <v>8550</v>
      </c>
    </row>
    <row r="318" spans="1:14" ht="12.75" x14ac:dyDescent="0.2">
      <c r="A318" s="2" t="s">
        <v>417</v>
      </c>
      <c r="B318" s="11" t="s">
        <v>488</v>
      </c>
      <c r="C318" s="1">
        <f t="shared" si="4"/>
        <v>5</v>
      </c>
      <c r="D318" s="1">
        <v>0</v>
      </c>
      <c r="E318" s="1">
        <v>2</v>
      </c>
      <c r="F318" s="1">
        <v>0</v>
      </c>
      <c r="G318" s="1">
        <v>0</v>
      </c>
      <c r="H318" s="1">
        <v>1</v>
      </c>
      <c r="I318" s="1">
        <v>1</v>
      </c>
      <c r="J318" s="1">
        <v>0</v>
      </c>
      <c r="K318" s="1">
        <v>0</v>
      </c>
      <c r="L318" s="1">
        <v>1</v>
      </c>
      <c r="M318" s="1">
        <v>0</v>
      </c>
      <c r="N318" s="19">
        <v>10920.1</v>
      </c>
    </row>
    <row r="319" spans="1:14" ht="38.25" x14ac:dyDescent="0.2">
      <c r="A319" s="2" t="s">
        <v>260</v>
      </c>
      <c r="B319" s="11" t="s">
        <v>488</v>
      </c>
      <c r="C319" s="1">
        <f t="shared" si="4"/>
        <v>1</v>
      </c>
      <c r="D319" s="1">
        <v>0</v>
      </c>
      <c r="E319" s="1">
        <v>1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9">
        <v>7500</v>
      </c>
    </row>
    <row r="320" spans="1:14" ht="25.5" x14ac:dyDescent="0.2">
      <c r="A320" s="2" t="s">
        <v>79</v>
      </c>
      <c r="B320" s="11" t="s">
        <v>307</v>
      </c>
      <c r="C320" s="1">
        <f t="shared" ref="C320:C361" si="5">SUM(D320:M320)</f>
        <v>2</v>
      </c>
      <c r="D320" s="1">
        <v>0</v>
      </c>
      <c r="E320" s="1">
        <v>2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9">
        <v>7500</v>
      </c>
    </row>
    <row r="321" spans="1:14" ht="12.75" x14ac:dyDescent="0.2">
      <c r="A321" s="2" t="s">
        <v>527</v>
      </c>
      <c r="B321" s="11" t="s">
        <v>143</v>
      </c>
      <c r="C321" s="1">
        <f t="shared" si="5"/>
        <v>3</v>
      </c>
      <c r="D321" s="1">
        <v>0</v>
      </c>
      <c r="E321" s="1">
        <v>3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9">
        <v>7366.67</v>
      </c>
    </row>
    <row r="322" spans="1:14" ht="25.5" x14ac:dyDescent="0.2">
      <c r="A322" s="2" t="s">
        <v>555</v>
      </c>
      <c r="B322" s="11" t="s">
        <v>143</v>
      </c>
      <c r="C322" s="1">
        <f t="shared" si="5"/>
        <v>5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5</v>
      </c>
      <c r="K322" s="1">
        <v>0</v>
      </c>
      <c r="L322" s="1">
        <v>0</v>
      </c>
      <c r="M322" s="1">
        <v>0</v>
      </c>
      <c r="N322" s="19">
        <v>13887</v>
      </c>
    </row>
    <row r="323" spans="1:14" ht="12.75" x14ac:dyDescent="0.2">
      <c r="A323" s="2" t="s">
        <v>515</v>
      </c>
      <c r="B323" s="11" t="s">
        <v>546</v>
      </c>
      <c r="C323" s="1">
        <f t="shared" si="5"/>
        <v>1</v>
      </c>
      <c r="D323" s="1">
        <v>0</v>
      </c>
      <c r="E323" s="1">
        <v>1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9">
        <v>7100</v>
      </c>
    </row>
    <row r="324" spans="1:14" ht="25.5" x14ac:dyDescent="0.2">
      <c r="A324" s="2" t="s">
        <v>66</v>
      </c>
      <c r="B324" s="11" t="s">
        <v>546</v>
      </c>
      <c r="C324" s="1">
        <f t="shared" si="5"/>
        <v>1</v>
      </c>
      <c r="D324" s="1">
        <v>0</v>
      </c>
      <c r="E324" s="1">
        <v>1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9">
        <v>8000</v>
      </c>
    </row>
    <row r="325" spans="1:14" ht="12.75" x14ac:dyDescent="0.2">
      <c r="A325" s="2" t="s">
        <v>147</v>
      </c>
      <c r="B325" s="11" t="s">
        <v>459</v>
      </c>
      <c r="C325" s="1">
        <f t="shared" si="5"/>
        <v>1</v>
      </c>
      <c r="D325" s="1">
        <v>0</v>
      </c>
      <c r="E325" s="1">
        <v>1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9">
        <v>9000</v>
      </c>
    </row>
    <row r="326" spans="1:14" ht="25.5" x14ac:dyDescent="0.2">
      <c r="A326" s="2" t="s">
        <v>479</v>
      </c>
      <c r="B326" s="11" t="s">
        <v>334</v>
      </c>
      <c r="C326" s="1">
        <f t="shared" si="5"/>
        <v>1</v>
      </c>
      <c r="D326" s="1">
        <v>0</v>
      </c>
      <c r="E326" s="1">
        <v>1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9">
        <v>7100</v>
      </c>
    </row>
    <row r="327" spans="1:14" ht="12.75" x14ac:dyDescent="0.2">
      <c r="A327" s="2" t="s">
        <v>104</v>
      </c>
      <c r="B327" s="11" t="s">
        <v>334</v>
      </c>
      <c r="C327" s="1">
        <f t="shared" si="5"/>
        <v>3</v>
      </c>
      <c r="D327" s="1">
        <v>0</v>
      </c>
      <c r="E327" s="1">
        <v>3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9">
        <v>7500</v>
      </c>
    </row>
    <row r="328" spans="1:14" ht="25.5" x14ac:dyDescent="0.2">
      <c r="A328" s="2" t="s">
        <v>231</v>
      </c>
      <c r="B328" s="11" t="s">
        <v>5</v>
      </c>
      <c r="C328" s="1">
        <f t="shared" si="5"/>
        <v>1</v>
      </c>
      <c r="D328" s="1">
        <v>0</v>
      </c>
      <c r="E328" s="1">
        <v>0</v>
      </c>
      <c r="F328" s="1">
        <v>1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9">
        <v>10000</v>
      </c>
    </row>
    <row r="329" spans="1:14" ht="25.5" x14ac:dyDescent="0.2">
      <c r="A329" s="2" t="s">
        <v>69</v>
      </c>
      <c r="B329" s="11" t="s">
        <v>487</v>
      </c>
      <c r="C329" s="1">
        <f t="shared" si="5"/>
        <v>5</v>
      </c>
      <c r="D329" s="1">
        <v>0</v>
      </c>
      <c r="E329" s="1">
        <v>3</v>
      </c>
      <c r="F329" s="1">
        <v>0</v>
      </c>
      <c r="G329" s="1">
        <v>0</v>
      </c>
      <c r="H329" s="1">
        <v>0</v>
      </c>
      <c r="I329" s="1">
        <v>0</v>
      </c>
      <c r="J329" s="1">
        <v>1</v>
      </c>
      <c r="K329" s="1">
        <v>1</v>
      </c>
      <c r="L329" s="1">
        <v>0</v>
      </c>
      <c r="M329" s="1">
        <v>0</v>
      </c>
      <c r="N329" s="19">
        <v>11063.6</v>
      </c>
    </row>
    <row r="330" spans="1:14" ht="12.75" x14ac:dyDescent="0.2">
      <c r="A330" s="2" t="s">
        <v>59</v>
      </c>
      <c r="B330" s="11" t="s">
        <v>131</v>
      </c>
      <c r="C330" s="1">
        <f t="shared" si="5"/>
        <v>2</v>
      </c>
      <c r="D330" s="1">
        <v>2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9">
        <v>7100</v>
      </c>
    </row>
    <row r="331" spans="1:14" ht="25.5" x14ac:dyDescent="0.2">
      <c r="A331" s="2" t="s">
        <v>496</v>
      </c>
      <c r="B331" s="11" t="s">
        <v>438</v>
      </c>
      <c r="C331" s="1">
        <f t="shared" si="5"/>
        <v>1</v>
      </c>
      <c r="D331" s="1">
        <v>0</v>
      </c>
      <c r="E331" s="1">
        <v>1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9">
        <v>9000</v>
      </c>
    </row>
    <row r="332" spans="1:14" ht="12.75" x14ac:dyDescent="0.2">
      <c r="A332" s="2" t="s">
        <v>228</v>
      </c>
      <c r="B332" s="11" t="s">
        <v>253</v>
      </c>
      <c r="C332" s="1">
        <f t="shared" si="5"/>
        <v>1</v>
      </c>
      <c r="D332" s="1">
        <v>0</v>
      </c>
      <c r="E332" s="1">
        <v>1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9">
        <v>7700</v>
      </c>
    </row>
    <row r="333" spans="1:14" ht="12.75" x14ac:dyDescent="0.2">
      <c r="A333" s="2" t="s">
        <v>315</v>
      </c>
      <c r="B333" s="11" t="s">
        <v>504</v>
      </c>
      <c r="C333" s="1">
        <f t="shared" si="5"/>
        <v>3</v>
      </c>
      <c r="D333" s="1">
        <v>0</v>
      </c>
      <c r="E333" s="1">
        <v>3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9">
        <v>7400.17</v>
      </c>
    </row>
    <row r="334" spans="1:14" ht="25.5" x14ac:dyDescent="0.2">
      <c r="A334" s="2" t="s">
        <v>531</v>
      </c>
      <c r="B334" s="11" t="s">
        <v>71</v>
      </c>
      <c r="C334" s="1">
        <f t="shared" si="5"/>
        <v>1</v>
      </c>
      <c r="D334" s="1">
        <v>0</v>
      </c>
      <c r="E334" s="1">
        <v>1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9">
        <v>7925</v>
      </c>
    </row>
    <row r="335" spans="1:14" ht="12.75" x14ac:dyDescent="0.2">
      <c r="A335" s="2" t="s">
        <v>439</v>
      </c>
      <c r="B335" s="11" t="s">
        <v>71</v>
      </c>
      <c r="C335" s="1">
        <f t="shared" si="5"/>
        <v>1</v>
      </c>
      <c r="D335" s="1">
        <v>0</v>
      </c>
      <c r="E335" s="1">
        <v>1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9">
        <v>7482</v>
      </c>
    </row>
    <row r="336" spans="1:14" ht="38.25" x14ac:dyDescent="0.2">
      <c r="A336" s="2" t="s">
        <v>182</v>
      </c>
      <c r="B336" s="11" t="s">
        <v>37</v>
      </c>
      <c r="C336" s="1">
        <f t="shared" si="5"/>
        <v>1</v>
      </c>
      <c r="D336" s="1">
        <v>0</v>
      </c>
      <c r="E336" s="1">
        <v>1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9">
        <v>7100</v>
      </c>
    </row>
    <row r="337" spans="1:14" ht="25.5" x14ac:dyDescent="0.2">
      <c r="A337" s="2" t="s">
        <v>163</v>
      </c>
      <c r="B337" s="11" t="s">
        <v>443</v>
      </c>
      <c r="C337" s="1">
        <f t="shared" si="5"/>
        <v>34</v>
      </c>
      <c r="D337" s="1">
        <v>4</v>
      </c>
      <c r="E337" s="1">
        <v>10</v>
      </c>
      <c r="F337" s="1">
        <v>7</v>
      </c>
      <c r="G337" s="1">
        <v>0</v>
      </c>
      <c r="H337" s="1">
        <v>2</v>
      </c>
      <c r="I337" s="1">
        <v>0</v>
      </c>
      <c r="J337" s="1">
        <v>1</v>
      </c>
      <c r="K337" s="1">
        <v>2</v>
      </c>
      <c r="L337" s="1">
        <v>2</v>
      </c>
      <c r="M337" s="1">
        <v>6</v>
      </c>
      <c r="N337" s="19">
        <v>12417.88</v>
      </c>
    </row>
    <row r="338" spans="1:14" ht="12.75" x14ac:dyDescent="0.2">
      <c r="A338" s="2" t="s">
        <v>276</v>
      </c>
      <c r="B338" s="11" t="s">
        <v>54</v>
      </c>
      <c r="C338" s="1">
        <f t="shared" si="5"/>
        <v>4</v>
      </c>
      <c r="D338" s="1">
        <v>0</v>
      </c>
      <c r="E338" s="1">
        <v>2</v>
      </c>
      <c r="F338" s="1">
        <v>1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1</v>
      </c>
      <c r="N338" s="19">
        <v>12446.25</v>
      </c>
    </row>
    <row r="339" spans="1:14" ht="25.5" x14ac:dyDescent="0.2">
      <c r="A339" s="2" t="s">
        <v>177</v>
      </c>
      <c r="B339" s="11" t="s">
        <v>471</v>
      </c>
      <c r="C339" s="1">
        <f t="shared" si="5"/>
        <v>1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1</v>
      </c>
      <c r="J339" s="1">
        <v>0</v>
      </c>
      <c r="K339" s="1">
        <v>0</v>
      </c>
      <c r="L339" s="1">
        <v>0</v>
      </c>
      <c r="M339" s="1">
        <v>0</v>
      </c>
      <c r="N339" s="19">
        <v>13000</v>
      </c>
    </row>
    <row r="340" spans="1:14" ht="12.75" x14ac:dyDescent="0.2">
      <c r="A340" s="2" t="s">
        <v>31</v>
      </c>
      <c r="B340" s="11" t="s">
        <v>471</v>
      </c>
      <c r="C340" s="1">
        <f t="shared" si="5"/>
        <v>1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1</v>
      </c>
      <c r="J340" s="1">
        <v>0</v>
      </c>
      <c r="K340" s="1">
        <v>0</v>
      </c>
      <c r="L340" s="1">
        <v>0</v>
      </c>
      <c r="M340" s="1">
        <v>0</v>
      </c>
      <c r="N340" s="19">
        <v>12214</v>
      </c>
    </row>
    <row r="341" spans="1:14" ht="25.5" x14ac:dyDescent="0.2">
      <c r="A341" s="2" t="s">
        <v>452</v>
      </c>
      <c r="B341" s="11" t="s">
        <v>471</v>
      </c>
      <c r="C341" s="1">
        <f t="shared" si="5"/>
        <v>1</v>
      </c>
      <c r="D341" s="1">
        <v>0</v>
      </c>
      <c r="E341" s="1">
        <v>0</v>
      </c>
      <c r="F341" s="1">
        <v>0</v>
      </c>
      <c r="G341" s="1">
        <v>0</v>
      </c>
      <c r="H341" s="1">
        <v>1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9">
        <v>12000</v>
      </c>
    </row>
    <row r="342" spans="1:14" ht="12.75" x14ac:dyDescent="0.2">
      <c r="A342" s="2" t="s">
        <v>244</v>
      </c>
      <c r="B342" s="11" t="s">
        <v>471</v>
      </c>
      <c r="C342" s="1">
        <f t="shared" si="5"/>
        <v>2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2</v>
      </c>
      <c r="L342" s="1">
        <v>0</v>
      </c>
      <c r="M342" s="1">
        <v>0</v>
      </c>
      <c r="N342" s="19">
        <v>15000</v>
      </c>
    </row>
    <row r="343" spans="1:14" ht="12.75" x14ac:dyDescent="0.2">
      <c r="A343" s="2" t="s">
        <v>105</v>
      </c>
      <c r="B343" s="11" t="s">
        <v>359</v>
      </c>
      <c r="C343" s="1">
        <f t="shared" si="5"/>
        <v>2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1</v>
      </c>
      <c r="L343" s="1">
        <v>0</v>
      </c>
      <c r="M343" s="1">
        <v>1</v>
      </c>
      <c r="N343" s="19">
        <v>18500</v>
      </c>
    </row>
    <row r="344" spans="1:14" ht="12.75" x14ac:dyDescent="0.2">
      <c r="A344" s="2" t="s">
        <v>435</v>
      </c>
      <c r="B344" s="11" t="s">
        <v>335</v>
      </c>
      <c r="C344" s="1">
        <f t="shared" si="5"/>
        <v>10</v>
      </c>
      <c r="D344" s="1">
        <v>4</v>
      </c>
      <c r="E344" s="1">
        <v>2</v>
      </c>
      <c r="F344" s="1">
        <v>1</v>
      </c>
      <c r="G344" s="1">
        <v>1</v>
      </c>
      <c r="H344" s="1">
        <v>0</v>
      </c>
      <c r="I344" s="1">
        <v>1</v>
      </c>
      <c r="J344" s="1">
        <v>0</v>
      </c>
      <c r="K344" s="1">
        <v>1</v>
      </c>
      <c r="L344" s="1">
        <v>0</v>
      </c>
      <c r="M344" s="1">
        <v>0</v>
      </c>
      <c r="N344" s="19">
        <v>9070</v>
      </c>
    </row>
    <row r="345" spans="1:14" ht="12.75" x14ac:dyDescent="0.2">
      <c r="A345" s="2" t="s">
        <v>190</v>
      </c>
      <c r="B345" s="11" t="s">
        <v>335</v>
      </c>
      <c r="C345" s="1">
        <f t="shared" si="5"/>
        <v>2</v>
      </c>
      <c r="D345" s="1">
        <v>1</v>
      </c>
      <c r="E345" s="1">
        <v>1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9">
        <v>7100</v>
      </c>
    </row>
    <row r="346" spans="1:14" ht="25.5" x14ac:dyDescent="0.2">
      <c r="A346" s="2" t="s">
        <v>450</v>
      </c>
      <c r="B346" s="11" t="s">
        <v>335</v>
      </c>
      <c r="C346" s="1">
        <f t="shared" si="5"/>
        <v>4</v>
      </c>
      <c r="D346" s="1">
        <v>2</v>
      </c>
      <c r="E346" s="1">
        <v>1</v>
      </c>
      <c r="F346" s="1">
        <v>1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9">
        <v>8050</v>
      </c>
    </row>
    <row r="347" spans="1:14" ht="25.5" x14ac:dyDescent="0.2">
      <c r="A347" s="2" t="s">
        <v>81</v>
      </c>
      <c r="B347" s="11" t="s">
        <v>335</v>
      </c>
      <c r="C347" s="1">
        <f t="shared" si="5"/>
        <v>20</v>
      </c>
      <c r="D347" s="1">
        <v>5</v>
      </c>
      <c r="E347" s="1">
        <v>15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9">
        <v>7498.12</v>
      </c>
    </row>
    <row r="348" spans="1:14" ht="12.75" x14ac:dyDescent="0.2">
      <c r="A348" s="2" t="s">
        <v>559</v>
      </c>
      <c r="B348" s="11" t="s">
        <v>536</v>
      </c>
      <c r="C348" s="1">
        <f t="shared" si="5"/>
        <v>1</v>
      </c>
      <c r="D348" s="1">
        <v>0</v>
      </c>
      <c r="E348" s="1">
        <v>1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9">
        <v>7100</v>
      </c>
    </row>
    <row r="349" spans="1:14" ht="12.75" x14ac:dyDescent="0.2">
      <c r="A349" s="2" t="s">
        <v>118</v>
      </c>
      <c r="B349" s="11" t="s">
        <v>317</v>
      </c>
      <c r="C349" s="1">
        <f t="shared" si="5"/>
        <v>1</v>
      </c>
      <c r="D349" s="1">
        <v>0</v>
      </c>
      <c r="E349" s="1">
        <v>0</v>
      </c>
      <c r="F349" s="1">
        <v>0</v>
      </c>
      <c r="G349" s="1">
        <v>0</v>
      </c>
      <c r="H349" s="1">
        <v>1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9">
        <v>12000</v>
      </c>
    </row>
    <row r="350" spans="1:14" ht="12.75" x14ac:dyDescent="0.2">
      <c r="A350" s="2" t="s">
        <v>179</v>
      </c>
      <c r="B350" s="11" t="s">
        <v>395</v>
      </c>
      <c r="C350" s="1">
        <f t="shared" si="5"/>
        <v>1</v>
      </c>
      <c r="D350" s="1">
        <v>1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9">
        <v>7100</v>
      </c>
    </row>
    <row r="351" spans="1:14" ht="12.75" x14ac:dyDescent="0.2">
      <c r="A351" s="2" t="s">
        <v>304</v>
      </c>
      <c r="B351" s="11" t="s">
        <v>340</v>
      </c>
      <c r="C351" s="1">
        <f t="shared" si="5"/>
        <v>10</v>
      </c>
      <c r="D351" s="1">
        <v>1</v>
      </c>
      <c r="E351" s="1">
        <v>7</v>
      </c>
      <c r="F351" s="1">
        <v>0</v>
      </c>
      <c r="G351" s="1">
        <v>0</v>
      </c>
      <c r="H351" s="1">
        <v>1</v>
      </c>
      <c r="I351" s="1">
        <v>1</v>
      </c>
      <c r="J351" s="1">
        <v>0</v>
      </c>
      <c r="K351" s="1">
        <v>0</v>
      </c>
      <c r="L351" s="1">
        <v>0</v>
      </c>
      <c r="M351" s="1">
        <v>0</v>
      </c>
      <c r="N351" s="19">
        <v>8853.1</v>
      </c>
    </row>
    <row r="352" spans="1:14" ht="12.75" x14ac:dyDescent="0.2">
      <c r="A352" s="2" t="s">
        <v>330</v>
      </c>
      <c r="B352" s="11" t="s">
        <v>175</v>
      </c>
      <c r="C352" s="1">
        <f t="shared" si="5"/>
        <v>9</v>
      </c>
      <c r="D352" s="1">
        <v>3</v>
      </c>
      <c r="E352" s="1">
        <v>6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9">
        <v>7144.44</v>
      </c>
    </row>
    <row r="353" spans="1:14" ht="51" x14ac:dyDescent="0.2">
      <c r="A353" s="2" t="s">
        <v>326</v>
      </c>
      <c r="B353" s="11" t="s">
        <v>175</v>
      </c>
      <c r="C353" s="1">
        <f t="shared" si="5"/>
        <v>2</v>
      </c>
      <c r="D353" s="1">
        <v>0</v>
      </c>
      <c r="E353" s="1">
        <v>2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9">
        <v>7652</v>
      </c>
    </row>
    <row r="354" spans="1:14" ht="12.75" x14ac:dyDescent="0.2">
      <c r="A354" s="2" t="s">
        <v>17</v>
      </c>
      <c r="B354" s="11" t="s">
        <v>175</v>
      </c>
      <c r="C354" s="1">
        <f t="shared" si="5"/>
        <v>3</v>
      </c>
      <c r="D354" s="1">
        <v>0</v>
      </c>
      <c r="E354" s="1">
        <v>2</v>
      </c>
      <c r="F354" s="1">
        <v>1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9">
        <v>8433.33</v>
      </c>
    </row>
    <row r="355" spans="1:14" ht="12.75" x14ac:dyDescent="0.2">
      <c r="A355" s="2" t="s">
        <v>120</v>
      </c>
      <c r="B355" s="11" t="s">
        <v>103</v>
      </c>
      <c r="C355" s="1">
        <f t="shared" si="5"/>
        <v>1</v>
      </c>
      <c r="D355" s="1">
        <v>0</v>
      </c>
      <c r="E355" s="1">
        <v>0</v>
      </c>
      <c r="F355" s="1">
        <v>0</v>
      </c>
      <c r="G355" s="1">
        <v>0</v>
      </c>
      <c r="H355" s="1">
        <v>1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9">
        <v>12000</v>
      </c>
    </row>
    <row r="356" spans="1:14" ht="12.75" x14ac:dyDescent="0.2">
      <c r="A356" s="2" t="s">
        <v>440</v>
      </c>
      <c r="B356" s="11" t="s">
        <v>114</v>
      </c>
      <c r="C356" s="1">
        <f t="shared" si="5"/>
        <v>2</v>
      </c>
      <c r="D356" s="1">
        <v>0</v>
      </c>
      <c r="E356" s="1">
        <v>2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9">
        <v>8000</v>
      </c>
    </row>
    <row r="357" spans="1:14" ht="12.75" x14ac:dyDescent="0.2">
      <c r="A357" s="2" t="s">
        <v>259</v>
      </c>
      <c r="B357" s="11" t="s">
        <v>525</v>
      </c>
      <c r="C357" s="1">
        <f t="shared" si="5"/>
        <v>13</v>
      </c>
      <c r="D357" s="1">
        <v>2</v>
      </c>
      <c r="E357" s="1">
        <v>6</v>
      </c>
      <c r="F357" s="1">
        <v>2</v>
      </c>
      <c r="G357" s="1">
        <v>0</v>
      </c>
      <c r="H357" s="1">
        <v>0</v>
      </c>
      <c r="I357" s="1">
        <v>0</v>
      </c>
      <c r="J357" s="1">
        <v>0</v>
      </c>
      <c r="K357" s="1">
        <v>3</v>
      </c>
      <c r="L357" s="1">
        <v>0</v>
      </c>
      <c r="M357" s="1">
        <v>0</v>
      </c>
      <c r="N357" s="19">
        <v>9369.23</v>
      </c>
    </row>
    <row r="358" spans="1:14" ht="12.75" x14ac:dyDescent="0.2">
      <c r="A358" s="2" t="s">
        <v>348</v>
      </c>
      <c r="B358" s="11" t="s">
        <v>525</v>
      </c>
      <c r="C358" s="1">
        <f t="shared" si="5"/>
        <v>1</v>
      </c>
      <c r="D358" s="1">
        <v>0</v>
      </c>
      <c r="E358" s="1">
        <v>1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9">
        <v>7100</v>
      </c>
    </row>
    <row r="359" spans="1:14" ht="12.75" x14ac:dyDescent="0.2">
      <c r="A359" s="2" t="s">
        <v>345</v>
      </c>
      <c r="B359" s="11" t="s">
        <v>525</v>
      </c>
      <c r="C359" s="1">
        <f t="shared" si="5"/>
        <v>1</v>
      </c>
      <c r="D359" s="1">
        <v>1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9">
        <v>7100</v>
      </c>
    </row>
    <row r="360" spans="1:14" ht="12.75" x14ac:dyDescent="0.2">
      <c r="A360" s="2" t="s">
        <v>486</v>
      </c>
      <c r="B360" s="11" t="s">
        <v>525</v>
      </c>
      <c r="C360" s="1">
        <f t="shared" si="5"/>
        <v>9</v>
      </c>
      <c r="D360" s="1">
        <v>1</v>
      </c>
      <c r="E360" s="1">
        <v>6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2</v>
      </c>
      <c r="L360" s="1">
        <v>0</v>
      </c>
      <c r="M360" s="1">
        <v>0</v>
      </c>
      <c r="N360" s="19">
        <v>9233.39</v>
      </c>
    </row>
    <row r="361" spans="1:14" ht="12.75" x14ac:dyDescent="0.2">
      <c r="A361" s="2" t="s">
        <v>352</v>
      </c>
      <c r="B361" s="11" t="s">
        <v>378</v>
      </c>
      <c r="C361" s="1">
        <f t="shared" si="5"/>
        <v>11</v>
      </c>
      <c r="D361" s="1">
        <v>0</v>
      </c>
      <c r="E361" s="1">
        <v>5</v>
      </c>
      <c r="F361" s="1">
        <v>0</v>
      </c>
      <c r="G361" s="1">
        <v>0</v>
      </c>
      <c r="H361" s="1">
        <v>1</v>
      </c>
      <c r="I361" s="1">
        <v>4</v>
      </c>
      <c r="J361" s="1">
        <v>1</v>
      </c>
      <c r="K361" s="1">
        <v>0</v>
      </c>
      <c r="L361" s="1">
        <v>0</v>
      </c>
      <c r="M361" s="1">
        <v>0</v>
      </c>
      <c r="N361" s="19">
        <v>10736.55</v>
      </c>
    </row>
  </sheetData>
  <mergeCells count="6">
    <mergeCell ref="C3:C4"/>
    <mergeCell ref="N3:N4"/>
    <mergeCell ref="D3:M3"/>
    <mergeCell ref="B3:B4"/>
    <mergeCell ref="A2:N2"/>
    <mergeCell ref="A3:A4"/>
  </mergeCells>
  <printOptions horizontalCentered="1"/>
  <pageMargins left="0.23622047244094491" right="0.15748031496062992" top="0.55118110236220474" bottom="0.59055118110236227" header="0.15748031496062992" footer="0.19685039370078741"/>
  <pageSetup paperSize="9" scale="93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Zakharenko Tetiana</dc:creator>
  <cp:lastModifiedBy>Zakharenko Tetiana</cp:lastModifiedBy>
  <cp:lastPrinted>2024-03-07T07:22:24Z</cp:lastPrinted>
  <dcterms:created xsi:type="dcterms:W3CDTF">2024-03-04T08:34:31Z</dcterms:created>
  <dcterms:modified xsi:type="dcterms:W3CDTF">2024-03-07T07:23:26Z</dcterms:modified>
</cp:coreProperties>
</file>