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'Дані'!$A$1:$N$301</definedName>
  </definedNames>
  <calcPr fullCalcOnLoad="1"/>
</workbook>
</file>

<file path=xl/sharedStrings.xml><?xml version="1.0" encoding="utf-8"?>
<sst xmlns="http://schemas.openxmlformats.org/spreadsheetml/2006/main" count="609" uniqueCount="476">
  <si>
    <t>Робітник з комплексного обслуговування сільськогосподарського виробництва</t>
  </si>
  <si>
    <t>7422</t>
  </si>
  <si>
    <t>5132</t>
  </si>
  <si>
    <t>7133</t>
  </si>
  <si>
    <t>3212</t>
  </si>
  <si>
    <t>вихователь</t>
  </si>
  <si>
    <t>контролер якості</t>
  </si>
  <si>
    <t>фахівець</t>
  </si>
  <si>
    <t>5161</t>
  </si>
  <si>
    <t>7129</t>
  </si>
  <si>
    <t>2429</t>
  </si>
  <si>
    <t>Середній розмір запропоно-ваної заробітної плати, (грн.)</t>
  </si>
  <si>
    <t>машиніст конвеєра</t>
  </si>
  <si>
    <t>прибиральник територій</t>
  </si>
  <si>
    <t>оператор машинного доїння</t>
  </si>
  <si>
    <t>розкрійник</t>
  </si>
  <si>
    <t>агроном</t>
  </si>
  <si>
    <t>лікар-анестезіолог</t>
  </si>
  <si>
    <t>оператор автоматичних та напівавтоматичнихліній верстатів та установок</t>
  </si>
  <si>
    <t>8211</t>
  </si>
  <si>
    <t>7432</t>
  </si>
  <si>
    <t>5142</t>
  </si>
  <si>
    <t>1226.2</t>
  </si>
  <si>
    <t>7143</t>
  </si>
  <si>
    <t>із графи 1, за розмірами запропонованої заробітної плати, (одиниці)</t>
  </si>
  <si>
    <t>лікар-лаборант-імунолог</t>
  </si>
  <si>
    <t>3540</t>
  </si>
  <si>
    <t>лікар-стоматолог-ортопед</t>
  </si>
  <si>
    <t>Вихователь закладу дошкільної освіти</t>
  </si>
  <si>
    <t>7139</t>
  </si>
  <si>
    <t>налагоджувальник приладів, апаратури та систем автоматичного контролю, регулювання та керування (налагоджувальник КВП та автоматики)</t>
  </si>
  <si>
    <t>Менеджер (управитель) з маркетингу</t>
  </si>
  <si>
    <t>Майстер ресторанного обслуговування</t>
  </si>
  <si>
    <t>оптометрист</t>
  </si>
  <si>
    <t>складач поїздів</t>
  </si>
  <si>
    <t>2419.2</t>
  </si>
  <si>
    <t>5123</t>
  </si>
  <si>
    <t>7124</t>
  </si>
  <si>
    <t>каменотес (оброблення каменю)</t>
  </si>
  <si>
    <t>8265</t>
  </si>
  <si>
    <t>лікар приймальної палати (відділення)</t>
  </si>
  <si>
    <t>Лицювальник-плиточник</t>
  </si>
  <si>
    <t>технік-геодезист</t>
  </si>
  <si>
    <t>Апаратник</t>
  </si>
  <si>
    <t>Технік-технолог з виробництва меблів</t>
  </si>
  <si>
    <t>диспетчер</t>
  </si>
  <si>
    <t>1231</t>
  </si>
  <si>
    <t>2441.2</t>
  </si>
  <si>
    <t>асистент</t>
  </si>
  <si>
    <t>8331</t>
  </si>
  <si>
    <t>4121</t>
  </si>
  <si>
    <t>Асистент фармацевта</t>
  </si>
  <si>
    <t>лікар-уролог</t>
  </si>
  <si>
    <t>Сестра медична операційна (брат медичний операційний)</t>
  </si>
  <si>
    <t>реєстратор медичний</t>
  </si>
  <si>
    <t>логопед</t>
  </si>
  <si>
    <t>3228</t>
  </si>
  <si>
    <t>3423</t>
  </si>
  <si>
    <t>Менеджер (управитель) із зовнішньоекономічної діяльності</t>
  </si>
  <si>
    <t>лікар-педіатр</t>
  </si>
  <si>
    <t>насипальник цементу</t>
  </si>
  <si>
    <t>1210.1</t>
  </si>
  <si>
    <t>черговий по залізничній станції</t>
  </si>
  <si>
    <t>лісничий</t>
  </si>
  <si>
    <t>3419</t>
  </si>
  <si>
    <t>3213</t>
  </si>
  <si>
    <t>складальник</t>
  </si>
  <si>
    <t>оператор виробничої дільниці</t>
  </si>
  <si>
    <t>бункерувальник</t>
  </si>
  <si>
    <t>майстер з ремонту</t>
  </si>
  <si>
    <t>Оператор поста керування станом холодного прокату</t>
  </si>
  <si>
    <t>Сестра медична (брат медичний) зі стоматології</t>
  </si>
  <si>
    <t>8312</t>
  </si>
  <si>
    <t>7244</t>
  </si>
  <si>
    <t>директор (начальник, інший керівник) підприємства</t>
  </si>
  <si>
    <t>понад 20000 грн.</t>
  </si>
  <si>
    <t>оператор технологічних установок</t>
  </si>
  <si>
    <t>формувальник тіста</t>
  </si>
  <si>
    <t>оглядач-ремонтник вагонів</t>
  </si>
  <si>
    <t>Фізичний терапевт</t>
  </si>
  <si>
    <t>прибиральник службових приміщень</t>
  </si>
  <si>
    <t>3433</t>
  </si>
  <si>
    <t>Секретар суду</t>
  </si>
  <si>
    <t>7435</t>
  </si>
  <si>
    <t>лікар загальної практики-сімейний лікар</t>
  </si>
  <si>
    <t>майстер виробничої дільниці</t>
  </si>
  <si>
    <t>комірник</t>
  </si>
  <si>
    <t>8162</t>
  </si>
  <si>
    <t>інженер з охорони праці</t>
  </si>
  <si>
    <t>машиніст крана (кранівник)</t>
  </si>
  <si>
    <t>адміністратор</t>
  </si>
  <si>
    <t>Продавець-консультант</t>
  </si>
  <si>
    <t>Сестра медична (брат медичний) з дієтичного харчування</t>
  </si>
  <si>
    <t>Сестра медична (брат медичний) з лікувальної фізкультури</t>
  </si>
  <si>
    <t>лікар-хірург</t>
  </si>
  <si>
    <t>4112</t>
  </si>
  <si>
    <t>столяр будівельний</t>
  </si>
  <si>
    <t>Асистент вчителя</t>
  </si>
  <si>
    <t>лікар-алерголог</t>
  </si>
  <si>
    <t>Логіст</t>
  </si>
  <si>
    <t>8143</t>
  </si>
  <si>
    <t>водій навантажувача</t>
  </si>
  <si>
    <t>Штукатур</t>
  </si>
  <si>
    <t>4222</t>
  </si>
  <si>
    <t>2446.2</t>
  </si>
  <si>
    <t>2419.3</t>
  </si>
  <si>
    <t>2222.2</t>
  </si>
  <si>
    <t>1475.4</t>
  </si>
  <si>
    <t>приймальник товарів</t>
  </si>
  <si>
    <t>слюсар з механоскладальних робіт</t>
  </si>
  <si>
    <t>художник-модельєр</t>
  </si>
  <si>
    <t>8139</t>
  </si>
  <si>
    <t>від 8000 до 9000 грн.</t>
  </si>
  <si>
    <t>3439</t>
  </si>
  <si>
    <t>завідувач господарства</t>
  </si>
  <si>
    <t>Фахівець з фізичної реабілітації</t>
  </si>
  <si>
    <t>керівник музичний</t>
  </si>
  <si>
    <t>слюсар будівельний</t>
  </si>
  <si>
    <t>рамник</t>
  </si>
  <si>
    <t>слюсар-електрик з ремонту електроустаткування</t>
  </si>
  <si>
    <t>2221.2</t>
  </si>
  <si>
    <t>7137</t>
  </si>
  <si>
    <t>менеджер (управитель) з туризму</t>
  </si>
  <si>
    <t>1221.1</t>
  </si>
  <si>
    <t>Менеджер (управитель) на автомобільному транспорті</t>
  </si>
  <si>
    <t>1452</t>
  </si>
  <si>
    <t>лікар-психолог</t>
  </si>
  <si>
    <t>оператор заправних станцій</t>
  </si>
  <si>
    <t>Технолог з виробництва та переробки продукції тваринництва</t>
  </si>
  <si>
    <t>7411</t>
  </si>
  <si>
    <t>7122</t>
  </si>
  <si>
    <t>перукар (перукар - модельєр)</t>
  </si>
  <si>
    <t>Менеджер (управитель)</t>
  </si>
  <si>
    <t>оператор конвеєрної лінії</t>
  </si>
  <si>
    <t>лаборант-металограф</t>
  </si>
  <si>
    <t>7436</t>
  </si>
  <si>
    <t>1225</t>
  </si>
  <si>
    <t>3226</t>
  </si>
  <si>
    <t>Інспектор</t>
  </si>
  <si>
    <t>налагоджувальник колійних машин та механізмів</t>
  </si>
  <si>
    <t>лікар-стоматолог</t>
  </si>
  <si>
    <t>технолог</t>
  </si>
  <si>
    <t>керуючий магазином</t>
  </si>
  <si>
    <t>водій автотранспортних засобів</t>
  </si>
  <si>
    <t>Манікюрник</t>
  </si>
  <si>
    <t>5131</t>
  </si>
  <si>
    <t>7132</t>
  </si>
  <si>
    <t>Технік-технолог з виробництва м'ясних продуктів</t>
  </si>
  <si>
    <t>8273</t>
  </si>
  <si>
    <t>3211</t>
  </si>
  <si>
    <t>7213</t>
  </si>
  <si>
    <t>інженер</t>
  </si>
  <si>
    <t>електромеханік з ліфтів</t>
  </si>
  <si>
    <t>код професії</t>
  </si>
  <si>
    <t>настелювач (швацьке виробництво)</t>
  </si>
  <si>
    <t>9162</t>
  </si>
  <si>
    <t>7242</t>
  </si>
  <si>
    <t>сторож</t>
  </si>
  <si>
    <t>слюсар-ремонтник</t>
  </si>
  <si>
    <t>2490</t>
  </si>
  <si>
    <t>інструктор з фізкультури</t>
  </si>
  <si>
    <t>комплектувальник меблів</t>
  </si>
  <si>
    <t>1222.2</t>
  </si>
  <si>
    <t>лікар із загальної гігієни</t>
  </si>
  <si>
    <t>Пожежний-рятувальник</t>
  </si>
  <si>
    <t>2432.2</t>
  </si>
  <si>
    <t>7113</t>
  </si>
  <si>
    <t>налагоджувальник контрольно-вимірювальних приладів та автоматики</t>
  </si>
  <si>
    <t>завантажувач печей</t>
  </si>
  <si>
    <t>мийник посуду</t>
  </si>
  <si>
    <t>оператор верстатів з програмним керуванням</t>
  </si>
  <si>
    <t>5141</t>
  </si>
  <si>
    <t>3221</t>
  </si>
  <si>
    <t>Машиніст крана автомобільного</t>
  </si>
  <si>
    <t>лікар-невролог дитячий</t>
  </si>
  <si>
    <t>7223</t>
  </si>
  <si>
    <t>1499</t>
  </si>
  <si>
    <t>Адміністратор (господар) залу</t>
  </si>
  <si>
    <t>6111</t>
  </si>
  <si>
    <t>1221.2</t>
  </si>
  <si>
    <t>2132.2</t>
  </si>
  <si>
    <t>Менеджер (управитель) в роздрібній торгівлі продовольчими товарами</t>
  </si>
  <si>
    <t>лікар-імунолог</t>
  </si>
  <si>
    <t>начальник відділу кадрів</t>
  </si>
  <si>
    <t>товарознавець</t>
  </si>
  <si>
    <t>5122</t>
  </si>
  <si>
    <t>лікар-лаборант</t>
  </si>
  <si>
    <t>ІВАНО-ФРАНКІВСЬКИЙ ОБЛАСНИЙ ЦЕНТР ЗАЙНЯТОСТІ</t>
  </si>
  <si>
    <t>Листоноша (поштар)</t>
  </si>
  <si>
    <t>лікар-ревматолог</t>
  </si>
  <si>
    <t>3231</t>
  </si>
  <si>
    <t>начальник відділу</t>
  </si>
  <si>
    <t>7233</t>
  </si>
  <si>
    <t>2131.2</t>
  </si>
  <si>
    <t>кравець</t>
  </si>
  <si>
    <t>6121</t>
  </si>
  <si>
    <t>8122</t>
  </si>
  <si>
    <t>3422</t>
  </si>
  <si>
    <t>кухар</t>
  </si>
  <si>
    <t>інспектор з кадрів</t>
  </si>
  <si>
    <t>комплектувальник виробів</t>
  </si>
  <si>
    <t>лікар-психотерапевт</t>
  </si>
  <si>
    <t>лікар зубний</t>
  </si>
  <si>
    <t>виробник блоків та панелей з цегли</t>
  </si>
  <si>
    <t>Менеджер (управитель) з логістики</t>
  </si>
  <si>
    <t>діловод</t>
  </si>
  <si>
    <t>машиніст екскаватора</t>
  </si>
  <si>
    <t>Оператор копіювальних та розмножувальних машин</t>
  </si>
  <si>
    <t>інженер-технолог</t>
  </si>
  <si>
    <t>машиніст автогрейдера</t>
  </si>
  <si>
    <t>головний інспектор</t>
  </si>
  <si>
    <t>2213.2</t>
  </si>
  <si>
    <t>6131</t>
  </si>
  <si>
    <t>слюсар аварійно-відновлювальних робіт</t>
  </si>
  <si>
    <t>4211</t>
  </si>
  <si>
    <t>3432</t>
  </si>
  <si>
    <t>педагог-організатор</t>
  </si>
  <si>
    <t>економіст</t>
  </si>
  <si>
    <t>2320</t>
  </si>
  <si>
    <t>підсобний робітник</t>
  </si>
  <si>
    <t>розмалювальник по склу</t>
  </si>
  <si>
    <t>5169</t>
  </si>
  <si>
    <t>Менеджер (управитель) з реклами</t>
  </si>
  <si>
    <t>2143.2</t>
  </si>
  <si>
    <t>Каштелян</t>
  </si>
  <si>
    <t>від 15000 до 20000 грн.</t>
  </si>
  <si>
    <t>Лікар-кардіолог дитячий</t>
  </si>
  <si>
    <t>ремонтувальник площинних спортивних споруд</t>
  </si>
  <si>
    <t>бухгалтер</t>
  </si>
  <si>
    <t>тракторист</t>
  </si>
  <si>
    <t>кондитер</t>
  </si>
  <si>
    <t>8171</t>
  </si>
  <si>
    <t>Менеджер (управитель) з адміністративної діяльності</t>
  </si>
  <si>
    <t>шеф-кухар</t>
  </si>
  <si>
    <t>від 11000 до 12000 грн.</t>
  </si>
  <si>
    <t>8333</t>
  </si>
  <si>
    <t>2142.2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</si>
  <si>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</si>
  <si>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</si>
  <si>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</si>
  <si>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апаратник оброблення зерна</t>
  </si>
  <si>
    <t>майстер</t>
  </si>
  <si>
    <t>охоронник</t>
  </si>
  <si>
    <t>інженер-конструктор</t>
  </si>
  <si>
    <t>від 12000 до 15000 грн.</t>
  </si>
  <si>
    <t>продавець непродовольчих товарів</t>
  </si>
  <si>
    <t>Помічник лісничого</t>
  </si>
  <si>
    <t>масажист</t>
  </si>
  <si>
    <t>головний лісничий</t>
  </si>
  <si>
    <t>8277</t>
  </si>
  <si>
    <t>покоївка</t>
  </si>
  <si>
    <t>Вчитель-логопед</t>
  </si>
  <si>
    <t>8152</t>
  </si>
  <si>
    <t>менеджер (управитель) із збуту</t>
  </si>
  <si>
    <t>робітник з благоустрою</t>
  </si>
  <si>
    <t>Електромонтер з експлуатації розподільних мереж</t>
  </si>
  <si>
    <t>закрійник-різальник</t>
  </si>
  <si>
    <t>9411</t>
  </si>
  <si>
    <t>2340</t>
  </si>
  <si>
    <t>8262</t>
  </si>
  <si>
    <t>Фармацевт</t>
  </si>
  <si>
    <t>2149.2</t>
  </si>
  <si>
    <t>1239</t>
  </si>
  <si>
    <t>машиніст сцени</t>
  </si>
  <si>
    <t>2224.2</t>
  </si>
  <si>
    <t>3115</t>
  </si>
  <si>
    <t>токар-розточувальник</t>
  </si>
  <si>
    <t>7231</t>
  </si>
  <si>
    <t>Технік-землевпорядник</t>
  </si>
  <si>
    <t>лікар-інтерн</t>
  </si>
  <si>
    <t>продавець продовольчих товарів</t>
  </si>
  <si>
    <t>Педикюрник</t>
  </si>
  <si>
    <t>Слюсар з ремонту колісних транспортних засобів</t>
  </si>
  <si>
    <t>3225</t>
  </si>
  <si>
    <t>інженер-енергетик</t>
  </si>
  <si>
    <t>Друкар флексографічного друкування</t>
  </si>
  <si>
    <t>апаратник підготовки сировини та відпускання напівфабрикатів і продукції</t>
  </si>
  <si>
    <t>різальник паперу, картону та целюлози</t>
  </si>
  <si>
    <t>вальцювальник гумових сумішей</t>
  </si>
  <si>
    <t>1237.2</t>
  </si>
  <si>
    <t>столяр</t>
  </si>
  <si>
    <t>Інженер-проектувальник (цивільне будівництво)</t>
  </si>
  <si>
    <t>двірник</t>
  </si>
  <si>
    <t>швачка</t>
  </si>
  <si>
    <t>апаратник на приготуванні сумішей та розчинів</t>
  </si>
  <si>
    <t>9132</t>
  </si>
  <si>
    <t>представник торговельний</t>
  </si>
  <si>
    <t>7212</t>
  </si>
  <si>
    <t>Спеціаліст державної служби (місцевого самоврядування)</t>
  </si>
  <si>
    <t>9161</t>
  </si>
  <si>
    <t>7241</t>
  </si>
  <si>
    <t>свинар</t>
  </si>
  <si>
    <t>лікар з ультразвукової діагностики</t>
  </si>
  <si>
    <t>механік</t>
  </si>
  <si>
    <t>Асфальтобетонник</t>
  </si>
  <si>
    <t>верстатник деревообробних верстатів</t>
  </si>
  <si>
    <t>фельдшер</t>
  </si>
  <si>
    <t>лікар</t>
  </si>
  <si>
    <t>електромонтажник з освітлення та освітлювальних мереж</t>
  </si>
  <si>
    <t>вантажник</t>
  </si>
  <si>
    <t>1222.1</t>
  </si>
  <si>
    <t>електромеханік</t>
  </si>
  <si>
    <t>Слюсар-електрик з ремонту та обслуговування вантажопідіймальних кранів і машин</t>
  </si>
  <si>
    <t>ткач</t>
  </si>
  <si>
    <t>2452.2</t>
  </si>
  <si>
    <t>муляр</t>
  </si>
  <si>
    <t>8334</t>
  </si>
  <si>
    <t>лікар-акушер-гінеколог</t>
  </si>
  <si>
    <t>лікар-хірург-проктолог</t>
  </si>
  <si>
    <t>освітлювач</t>
  </si>
  <si>
    <t>1476.1</t>
  </si>
  <si>
    <t>різальник харчової продукції</t>
  </si>
  <si>
    <t>Менеджер (управитель) в роздрібній торгівлі непродовольчими товарами</t>
  </si>
  <si>
    <t>8155</t>
  </si>
  <si>
    <t>1454</t>
  </si>
  <si>
    <t>лікар-епідеміолог</t>
  </si>
  <si>
    <t>8111</t>
  </si>
  <si>
    <t>3330</t>
  </si>
  <si>
    <t>від 9000 до 10000 грн.</t>
  </si>
  <si>
    <t>9333</t>
  </si>
  <si>
    <t>Технік-технолог з виробництва борошняних, кондитерських виробів та харчоконцентратів</t>
  </si>
  <si>
    <t>секретар</t>
  </si>
  <si>
    <t>2229.2</t>
  </si>
  <si>
    <t>механік з ремонту транспорту</t>
  </si>
  <si>
    <t>Оператор складально-пакувальних машин</t>
  </si>
  <si>
    <t>3118</t>
  </si>
  <si>
    <t>мінімальна</t>
  </si>
  <si>
    <t>кухар дитячого харчування</t>
  </si>
  <si>
    <t>2359.2</t>
  </si>
  <si>
    <t>3550</t>
  </si>
  <si>
    <t>9152</t>
  </si>
  <si>
    <t>2310.2</t>
  </si>
  <si>
    <t>від 7000 до 8000 грн.</t>
  </si>
  <si>
    <t>Обліковець з реєстрації бухгалтерських даних</t>
  </si>
  <si>
    <t>контролер-ревізор</t>
  </si>
  <si>
    <t>8121</t>
  </si>
  <si>
    <t>3340</t>
  </si>
  <si>
    <t>7423</t>
  </si>
  <si>
    <t>оброблювач птиці</t>
  </si>
  <si>
    <t>садчик</t>
  </si>
  <si>
    <t>електромонтер-лінійник з монтажу повітряних ліній високої напруги й контактної ме-режі</t>
  </si>
  <si>
    <t>Менеджер (управитель) в оптовій торговлі</t>
  </si>
  <si>
    <t>4115</t>
  </si>
  <si>
    <t>8231</t>
  </si>
  <si>
    <t>А</t>
  </si>
  <si>
    <t>Усього</t>
  </si>
  <si>
    <t>1223.2</t>
  </si>
  <si>
    <t>комплектувальник</t>
  </si>
  <si>
    <t>5129</t>
  </si>
  <si>
    <t>машиніст автовишки та автогідропідіймача</t>
  </si>
  <si>
    <t>4144</t>
  </si>
  <si>
    <t>1453.2</t>
  </si>
  <si>
    <t>монтажник електричних підйомників (ліфтів)</t>
  </si>
  <si>
    <t>виконавець робіт</t>
  </si>
  <si>
    <t>помічник вихователя</t>
  </si>
  <si>
    <t>1229.7</t>
  </si>
  <si>
    <t>спеціаліст-бухгалтер</t>
  </si>
  <si>
    <t>касир (на підприємстві, в установі, організації)</t>
  </si>
  <si>
    <t>Дизайнер графічних робіт</t>
  </si>
  <si>
    <t>електромонтер з ремонту та обслуговування електроустаткування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</si>
  <si>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</si>
  <si>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7323</t>
  </si>
  <si>
    <t>3113</t>
  </si>
  <si>
    <t>робітник фермерського господарства</t>
  </si>
  <si>
    <t>завідувач відділу</t>
  </si>
  <si>
    <t>3475</t>
  </si>
  <si>
    <t>8131</t>
  </si>
  <si>
    <t>8212</t>
  </si>
  <si>
    <t>кухонний робітник</t>
  </si>
  <si>
    <t>7433</t>
  </si>
  <si>
    <t>черговий стрілочного поста</t>
  </si>
  <si>
    <t>агент комерційний</t>
  </si>
  <si>
    <t>інженер-програміст</t>
  </si>
  <si>
    <t>8322</t>
  </si>
  <si>
    <t>лікар-фізіотерапевт</t>
  </si>
  <si>
    <t>слюсар з ремонту рухомого складу</t>
  </si>
  <si>
    <t>Начальник цеху</t>
  </si>
  <si>
    <t>лікар-гастроентеролог</t>
  </si>
  <si>
    <t>8112</t>
  </si>
  <si>
    <t>від 10000 до 11000 грн.</t>
  </si>
  <si>
    <t>сушильник сировини, напівфабрикатів та виробів</t>
  </si>
  <si>
    <t>Завідувач сектору</t>
  </si>
  <si>
    <t>8266</t>
  </si>
  <si>
    <t>рихтувальник кузовів</t>
  </si>
  <si>
    <t>вулканізаторник</t>
  </si>
  <si>
    <t>Електрогазозварник</t>
  </si>
  <si>
    <t>8141</t>
  </si>
  <si>
    <t>інженер з комп'ютерних систем</t>
  </si>
  <si>
    <t>2421.2</t>
  </si>
  <si>
    <t>1232</t>
  </si>
  <si>
    <t>охоронець</t>
  </si>
  <si>
    <t>завідувач виробництва</t>
  </si>
  <si>
    <t>3119</t>
  </si>
  <si>
    <t>8251</t>
  </si>
  <si>
    <t>8332</t>
  </si>
  <si>
    <t>тістороб</t>
  </si>
  <si>
    <t>3229</t>
  </si>
  <si>
    <t>інженер-електронік</t>
  </si>
  <si>
    <t>овочівник</t>
  </si>
  <si>
    <t>оператор пульта керування устаткуванням залізобетонного виробництва</t>
  </si>
  <si>
    <t>бібліотекар</t>
  </si>
  <si>
    <t>Сестра медична (брат медичний)</t>
  </si>
  <si>
    <t xml:space="preserve">Лікар-терапевт </t>
  </si>
  <si>
    <t>закрійник</t>
  </si>
  <si>
    <t>укладальник-пакувальник</t>
  </si>
  <si>
    <t>машиніст катальної машини</t>
  </si>
  <si>
    <t>8276</t>
  </si>
  <si>
    <t>інженер з метрології</t>
  </si>
  <si>
    <t>7216</t>
  </si>
  <si>
    <t>технік зубний</t>
  </si>
  <si>
    <t>технік-конструктор</t>
  </si>
  <si>
    <t>8232</t>
  </si>
  <si>
    <t>Б</t>
  </si>
  <si>
    <t>електромонтер охоронно-пожежної сигналізації</t>
  </si>
  <si>
    <t>начальник відділення зв'язку</t>
  </si>
  <si>
    <t>Судовий експерт</t>
  </si>
  <si>
    <t>фахівець із соціальної роботи</t>
  </si>
  <si>
    <t>Офіс-адміністратор</t>
  </si>
  <si>
    <t>8261</t>
  </si>
  <si>
    <t>апаратник сушіння</t>
  </si>
  <si>
    <t>8290</t>
  </si>
  <si>
    <t>лікар-дерматовенеролог</t>
  </si>
  <si>
    <t>директор з виробництва</t>
  </si>
  <si>
    <t>2144.2</t>
  </si>
  <si>
    <t>лікар-гінеколог для дітей та підлітків</t>
  </si>
  <si>
    <t>3224</t>
  </si>
  <si>
    <t>4190</t>
  </si>
  <si>
    <t>Вчитель закладу загальної середньої освіти</t>
  </si>
  <si>
    <t>8159</t>
  </si>
  <si>
    <t>Фахівець з публічних закупівель</t>
  </si>
  <si>
    <t>Юрист</t>
  </si>
  <si>
    <t>Начальник управління</t>
  </si>
  <si>
    <t>Технік-лаборант</t>
  </si>
  <si>
    <t>майстер виробництва</t>
  </si>
  <si>
    <t>3415</t>
  </si>
  <si>
    <t>4142</t>
  </si>
  <si>
    <t>1443</t>
  </si>
  <si>
    <t>оператор комп'ютерного набору</t>
  </si>
  <si>
    <t>робітник з комплексного обслуговування й ремонту будинків</t>
  </si>
  <si>
    <t>пічник</t>
  </si>
  <si>
    <t>9322</t>
  </si>
  <si>
    <t>завідувач групи</t>
  </si>
  <si>
    <t>рентгенолаборант</t>
  </si>
  <si>
    <t>2332</t>
  </si>
  <si>
    <t>Покрівельник будівельний</t>
  </si>
  <si>
    <t>регулювальник швидкості руху вагонів</t>
  </si>
  <si>
    <t>1314</t>
  </si>
  <si>
    <t>монтажник систем вентиляції, кондиціювання повітря, пневмотранспорту й аспірації</t>
  </si>
  <si>
    <t>лікар-ендокринолог</t>
  </si>
  <si>
    <t>майстер зміни</t>
  </si>
  <si>
    <t>водолаз</t>
  </si>
  <si>
    <t>5220</t>
  </si>
  <si>
    <t>лікар-кардіоревматолог дитячий</t>
  </si>
  <si>
    <t>майстер будівельних та монтажних робіт</t>
  </si>
  <si>
    <t>лаборант електромеханічних випробовувань та вимірювань</t>
  </si>
  <si>
    <t>2225.2</t>
  </si>
  <si>
    <t>Сажотрус</t>
  </si>
  <si>
    <t>7412</t>
  </si>
  <si>
    <t>2455.2</t>
  </si>
  <si>
    <t>8264</t>
  </si>
  <si>
    <t>Директор фінансовий</t>
  </si>
  <si>
    <t>конструктор (інші галузі інженерної справи)</t>
  </si>
  <si>
    <t>експедитор</t>
  </si>
  <si>
    <t>офіціант</t>
  </si>
  <si>
    <t>формувальник залізобетонних виробів та конструкцій</t>
  </si>
  <si>
    <t>оператор котельні</t>
  </si>
  <si>
    <t>Фахівець з методів розширення ринку збуту (маркетолог)</t>
  </si>
  <si>
    <t>бармен</t>
  </si>
  <si>
    <t>1448.1</t>
  </si>
  <si>
    <t>від мінімальної до 7000 грн.</t>
  </si>
  <si>
    <t>кочегар-випалювач</t>
  </si>
  <si>
    <t>адміністратор бази даних</t>
  </si>
  <si>
    <t>оператор свердлильного агрегата та преса</t>
  </si>
  <si>
    <t>головний бухгалтер</t>
  </si>
  <si>
    <t>машиніст екскаватора одноковшового</t>
  </si>
  <si>
    <t>Розмір заробітної плати у вакансіях станом на 1 серпня 2022 року в Івано-Франківській області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</si>
</sst>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7" fillId="48" borderId="9" applyNumberFormat="0" applyAlignment="0" applyProtection="0"/>
    <xf numFmtId="0" fontId="28" fillId="49" borderId="10" applyNumberFormat="0" applyAlignment="0" applyProtection="0"/>
    <xf numFmtId="0" fontId="29" fillId="4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50" borderId="15" applyNumberFormat="0" applyAlignment="0" applyProtection="0"/>
    <xf numFmtId="0" fontId="35" fillId="0" borderId="0" applyNumberFormat="0" applyFill="0" applyBorder="0" applyAlignment="0" applyProtection="0"/>
    <xf numFmtId="0" fontId="36" fillId="51" borderId="0" applyNumberFormat="0" applyBorder="0" applyAlignment="0" applyProtection="0"/>
    <xf numFmtId="0" fontId="1" fillId="0" borderId="0">
      <alignment/>
      <protection/>
    </xf>
    <xf numFmtId="0" fontId="37" fillId="5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5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" fontId="5" fillId="0" borderId="18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301"/>
  <sheetViews>
    <sheetView tabSelected="1" zoomScale="75" zoomScaleNormal="75" zoomScalePageLayoutView="0" workbookViewId="0" topLeftCell="A1">
      <selection activeCell="E312" sqref="E312"/>
    </sheetView>
  </sheetViews>
  <sheetFormatPr defaultColWidth="9.00390625" defaultRowHeight="15" customHeight="1"/>
  <cols>
    <col min="1" max="1" width="24.375" style="22" customWidth="1"/>
    <col min="2" max="2" width="9.875" style="23" customWidth="1"/>
    <col min="3" max="3" width="11.875" style="10" customWidth="1"/>
    <col min="4" max="4" width="11.375" style="10" customWidth="1"/>
    <col min="5" max="5" width="13.00390625" style="10" customWidth="1"/>
    <col min="6" max="6" width="8.625" style="10" customWidth="1"/>
    <col min="7" max="7" width="8.375" style="10" customWidth="1"/>
    <col min="8" max="8" width="9.00390625" style="10" customWidth="1"/>
    <col min="9" max="9" width="9.25390625" style="10" customWidth="1"/>
    <col min="10" max="10" width="9.625" style="10" customWidth="1"/>
    <col min="11" max="11" width="9.375" style="10" customWidth="1"/>
    <col min="12" max="12" width="9.25390625" style="10" customWidth="1"/>
    <col min="13" max="13" width="8.625" style="10" customWidth="1"/>
    <col min="14" max="14" width="12.00390625" style="11" customWidth="1"/>
  </cols>
  <sheetData>
    <row r="1" spans="1:6" ht="15" customHeight="1">
      <c r="A1" s="18" t="s">
        <v>187</v>
      </c>
      <c r="B1" s="18"/>
      <c r="C1" s="18"/>
      <c r="D1" s="18"/>
      <c r="E1" s="18"/>
      <c r="F1" s="18"/>
    </row>
    <row r="2" spans="1:14" ht="36.75" customHeight="1">
      <c r="A2" s="21" t="s">
        <v>475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5.75" customHeight="1">
      <c r="A3" s="15"/>
      <c r="B3" s="17" t="s">
        <v>153</v>
      </c>
      <c r="C3" s="15" t="s">
        <v>237</v>
      </c>
      <c r="D3" s="15" t="s">
        <v>24</v>
      </c>
      <c r="E3" s="15"/>
      <c r="F3" s="15"/>
      <c r="G3" s="15"/>
      <c r="H3" s="15"/>
      <c r="I3" s="15"/>
      <c r="J3" s="15"/>
      <c r="K3" s="15"/>
      <c r="L3" s="15"/>
      <c r="M3" s="15"/>
      <c r="N3" s="16" t="s">
        <v>11</v>
      </c>
    </row>
    <row r="4" spans="1:14" ht="94.5" customHeight="1">
      <c r="A4" s="15"/>
      <c r="B4" s="17"/>
      <c r="C4" s="15"/>
      <c r="D4" s="1" t="s">
        <v>326</v>
      </c>
      <c r="E4" s="1" t="s">
        <v>469</v>
      </c>
      <c r="F4" s="1" t="s">
        <v>332</v>
      </c>
      <c r="G4" s="1" t="s">
        <v>112</v>
      </c>
      <c r="H4" s="1" t="s">
        <v>318</v>
      </c>
      <c r="I4" s="1" t="s">
        <v>379</v>
      </c>
      <c r="J4" s="1" t="s">
        <v>234</v>
      </c>
      <c r="K4" s="1" t="s">
        <v>244</v>
      </c>
      <c r="L4" s="1" t="s">
        <v>225</v>
      </c>
      <c r="M4" s="1" t="s">
        <v>75</v>
      </c>
      <c r="N4" s="16"/>
    </row>
    <row r="5" spans="1:14" s="8" customFormat="1" ht="12" customHeight="1">
      <c r="A5" s="6" t="s">
        <v>344</v>
      </c>
      <c r="B5" s="7" t="s">
        <v>412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9">
        <v>12</v>
      </c>
    </row>
    <row r="6" spans="1:14" s="5" customFormat="1" ht="12.75">
      <c r="A6" s="4" t="s">
        <v>345</v>
      </c>
      <c r="B6" s="12"/>
      <c r="C6" s="13">
        <v>1087</v>
      </c>
      <c r="D6" s="13">
        <v>271</v>
      </c>
      <c r="E6" s="13">
        <v>281</v>
      </c>
      <c r="F6" s="13">
        <v>165</v>
      </c>
      <c r="G6" s="13">
        <v>101</v>
      </c>
      <c r="H6" s="13">
        <v>127</v>
      </c>
      <c r="I6" s="13">
        <v>46</v>
      </c>
      <c r="J6" s="13">
        <v>28</v>
      </c>
      <c r="K6" s="13">
        <v>38</v>
      </c>
      <c r="L6" s="13">
        <v>26</v>
      </c>
      <c r="M6" s="13">
        <v>4</v>
      </c>
      <c r="N6" s="19">
        <v>8302</v>
      </c>
    </row>
    <row r="7" spans="1:14" ht="25.5">
      <c r="A7" s="3" t="s">
        <v>74</v>
      </c>
      <c r="B7" s="14" t="s">
        <v>61</v>
      </c>
      <c r="C7" s="2">
        <f aca="true" t="shared" si="0" ref="C7:C69">SUM(D7:M7)</f>
        <v>3</v>
      </c>
      <c r="D7" s="2">
        <v>0</v>
      </c>
      <c r="E7" s="2">
        <v>0</v>
      </c>
      <c r="F7" s="2">
        <v>0</v>
      </c>
      <c r="G7" s="2">
        <v>1</v>
      </c>
      <c r="H7" s="2">
        <v>0</v>
      </c>
      <c r="I7" s="2">
        <v>0</v>
      </c>
      <c r="J7" s="2">
        <v>0</v>
      </c>
      <c r="K7" s="2">
        <v>1</v>
      </c>
      <c r="L7" s="2">
        <v>1</v>
      </c>
      <c r="M7" s="2">
        <v>0</v>
      </c>
      <c r="N7" s="20">
        <v>14333.33</v>
      </c>
    </row>
    <row r="8" spans="1:14" ht="12.75">
      <c r="A8" s="3" t="s">
        <v>248</v>
      </c>
      <c r="B8" s="14" t="s">
        <v>123</v>
      </c>
      <c r="C8" s="2">
        <f t="shared" si="0"/>
        <v>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1</v>
      </c>
      <c r="K8" s="2">
        <v>0</v>
      </c>
      <c r="L8" s="2">
        <v>0</v>
      </c>
      <c r="M8" s="2">
        <v>0</v>
      </c>
      <c r="N8" s="20">
        <v>11500</v>
      </c>
    </row>
    <row r="9" spans="1:14" ht="12.75">
      <c r="A9" s="3" t="s">
        <v>63</v>
      </c>
      <c r="B9" s="14" t="s">
        <v>179</v>
      </c>
      <c r="C9" s="2">
        <f t="shared" si="0"/>
        <v>1</v>
      </c>
      <c r="D9" s="2">
        <v>0</v>
      </c>
      <c r="E9" s="2">
        <v>1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0">
        <v>6820</v>
      </c>
    </row>
    <row r="10" spans="1:14" ht="12.75">
      <c r="A10" s="3" t="s">
        <v>376</v>
      </c>
      <c r="B10" s="14" t="s">
        <v>179</v>
      </c>
      <c r="C10" s="2">
        <f t="shared" si="0"/>
        <v>1</v>
      </c>
      <c r="D10" s="2">
        <v>0</v>
      </c>
      <c r="E10" s="2">
        <v>0</v>
      </c>
      <c r="F10" s="2">
        <v>0</v>
      </c>
      <c r="G10" s="2">
        <v>1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0">
        <v>9000</v>
      </c>
    </row>
    <row r="11" spans="1:14" ht="12.75">
      <c r="A11" s="3" t="s">
        <v>246</v>
      </c>
      <c r="B11" s="14" t="s">
        <v>179</v>
      </c>
      <c r="C11" s="2">
        <f t="shared" si="0"/>
        <v>1</v>
      </c>
      <c r="D11" s="2">
        <v>0</v>
      </c>
      <c r="E11" s="2">
        <v>1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0">
        <v>6710</v>
      </c>
    </row>
    <row r="12" spans="1:14" ht="12.75">
      <c r="A12" s="3" t="s">
        <v>422</v>
      </c>
      <c r="B12" s="14" t="s">
        <v>300</v>
      </c>
      <c r="C12" s="2">
        <f t="shared" si="0"/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1</v>
      </c>
      <c r="N12" s="20">
        <v>30000</v>
      </c>
    </row>
    <row r="13" spans="1:14" ht="12.75">
      <c r="A13" s="3" t="s">
        <v>241</v>
      </c>
      <c r="B13" s="14" t="s">
        <v>162</v>
      </c>
      <c r="C13" s="2">
        <f t="shared" si="0"/>
        <v>3</v>
      </c>
      <c r="D13" s="2">
        <v>1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2</v>
      </c>
      <c r="M13" s="2">
        <v>0</v>
      </c>
      <c r="N13" s="20">
        <v>13500</v>
      </c>
    </row>
    <row r="14" spans="1:14" ht="12.75">
      <c r="A14" s="3" t="s">
        <v>69</v>
      </c>
      <c r="B14" s="14" t="s">
        <v>162</v>
      </c>
      <c r="C14" s="2">
        <f t="shared" si="0"/>
        <v>2</v>
      </c>
      <c r="D14" s="2">
        <v>1</v>
      </c>
      <c r="E14" s="2">
        <v>0</v>
      </c>
      <c r="F14" s="2">
        <v>0</v>
      </c>
      <c r="G14" s="2">
        <v>1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0">
        <v>7750</v>
      </c>
    </row>
    <row r="15" spans="1:14" ht="12.75">
      <c r="A15" s="3" t="s">
        <v>433</v>
      </c>
      <c r="B15" s="14" t="s">
        <v>162</v>
      </c>
      <c r="C15" s="2">
        <f t="shared" si="0"/>
        <v>2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2</v>
      </c>
      <c r="L15" s="2">
        <v>0</v>
      </c>
      <c r="M15" s="2">
        <v>0</v>
      </c>
      <c r="N15" s="20">
        <v>15000</v>
      </c>
    </row>
    <row r="16" spans="1:14" ht="25.5">
      <c r="A16" s="3" t="s">
        <v>85</v>
      </c>
      <c r="B16" s="14" t="s">
        <v>162</v>
      </c>
      <c r="C16" s="2">
        <f t="shared" si="0"/>
        <v>2</v>
      </c>
      <c r="D16" s="2">
        <v>0</v>
      </c>
      <c r="E16" s="2">
        <v>0</v>
      </c>
      <c r="F16" s="2">
        <v>2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0">
        <v>7200</v>
      </c>
    </row>
    <row r="17" spans="1:14" ht="12.75">
      <c r="A17" s="3" t="s">
        <v>449</v>
      </c>
      <c r="B17" s="14" t="s">
        <v>162</v>
      </c>
      <c r="C17" s="2">
        <f t="shared" si="0"/>
        <v>1</v>
      </c>
      <c r="D17" s="2">
        <v>0</v>
      </c>
      <c r="E17" s="2">
        <v>1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0">
        <v>7000</v>
      </c>
    </row>
    <row r="18" spans="1:14" ht="12.75">
      <c r="A18" s="3" t="s">
        <v>353</v>
      </c>
      <c r="B18" s="14" t="s">
        <v>346</v>
      </c>
      <c r="C18" s="2">
        <f t="shared" si="0"/>
        <v>2</v>
      </c>
      <c r="D18" s="2">
        <v>0</v>
      </c>
      <c r="E18" s="2">
        <v>1</v>
      </c>
      <c r="F18" s="2">
        <v>1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0">
        <v>7500</v>
      </c>
    </row>
    <row r="19" spans="1:14" ht="12.75">
      <c r="A19" s="3" t="s">
        <v>191</v>
      </c>
      <c r="B19" s="14" t="s">
        <v>346</v>
      </c>
      <c r="C19" s="2">
        <f t="shared" si="0"/>
        <v>1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1</v>
      </c>
      <c r="K19" s="2">
        <v>0</v>
      </c>
      <c r="L19" s="2">
        <v>0</v>
      </c>
      <c r="M19" s="2">
        <v>0</v>
      </c>
      <c r="N19" s="20">
        <v>12000</v>
      </c>
    </row>
    <row r="20" spans="1:14" ht="25.5">
      <c r="A20" s="3" t="s">
        <v>453</v>
      </c>
      <c r="B20" s="14" t="s">
        <v>346</v>
      </c>
      <c r="C20" s="2">
        <f t="shared" si="0"/>
        <v>1</v>
      </c>
      <c r="D20" s="2">
        <v>0</v>
      </c>
      <c r="E20" s="2">
        <v>0</v>
      </c>
      <c r="F20" s="2">
        <v>1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0">
        <v>7810</v>
      </c>
    </row>
    <row r="21" spans="1:14" ht="12.75">
      <c r="A21" s="3" t="s">
        <v>391</v>
      </c>
      <c r="B21" s="14" t="s">
        <v>136</v>
      </c>
      <c r="C21" s="2">
        <f t="shared" si="0"/>
        <v>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1</v>
      </c>
      <c r="M21" s="2">
        <v>0</v>
      </c>
      <c r="N21" s="20">
        <v>15000.5</v>
      </c>
    </row>
    <row r="22" spans="1:14" ht="12.75">
      <c r="A22" s="3" t="s">
        <v>414</v>
      </c>
      <c r="B22" s="14" t="s">
        <v>22</v>
      </c>
      <c r="C22" s="2">
        <f t="shared" si="0"/>
        <v>4</v>
      </c>
      <c r="D22" s="2">
        <v>0</v>
      </c>
      <c r="E22" s="2">
        <v>2</v>
      </c>
      <c r="F22" s="2">
        <v>1</v>
      </c>
      <c r="G22" s="2">
        <v>0</v>
      </c>
      <c r="H22" s="2">
        <v>0</v>
      </c>
      <c r="I22" s="2">
        <v>0</v>
      </c>
      <c r="J22" s="2">
        <v>0</v>
      </c>
      <c r="K22" s="2">
        <v>1</v>
      </c>
      <c r="L22" s="2">
        <v>0</v>
      </c>
      <c r="M22" s="2">
        <v>0</v>
      </c>
      <c r="N22" s="20">
        <v>9112.5</v>
      </c>
    </row>
    <row r="23" spans="1:14" ht="12.75">
      <c r="A23" s="3" t="s">
        <v>441</v>
      </c>
      <c r="B23" s="14" t="s">
        <v>355</v>
      </c>
      <c r="C23" s="2">
        <f t="shared" si="0"/>
        <v>1</v>
      </c>
      <c r="D23" s="2">
        <v>0</v>
      </c>
      <c r="E23" s="2">
        <v>0</v>
      </c>
      <c r="F23" s="2">
        <v>1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0">
        <v>8000</v>
      </c>
    </row>
    <row r="24" spans="1:14" ht="12.75">
      <c r="A24" s="3" t="s">
        <v>364</v>
      </c>
      <c r="B24" s="14" t="s">
        <v>355</v>
      </c>
      <c r="C24" s="2">
        <f t="shared" si="0"/>
        <v>2</v>
      </c>
      <c r="D24" s="2">
        <v>0</v>
      </c>
      <c r="E24" s="2">
        <v>0</v>
      </c>
      <c r="F24" s="2">
        <v>0</v>
      </c>
      <c r="G24" s="2">
        <v>0</v>
      </c>
      <c r="H24" s="2">
        <v>1</v>
      </c>
      <c r="I24" s="2">
        <v>0</v>
      </c>
      <c r="J24" s="2">
        <v>0</v>
      </c>
      <c r="K24" s="2">
        <v>1</v>
      </c>
      <c r="L24" s="2">
        <v>0</v>
      </c>
      <c r="M24" s="2">
        <v>0</v>
      </c>
      <c r="N24" s="20">
        <v>11075</v>
      </c>
    </row>
    <row r="25" spans="1:14" ht="12.75">
      <c r="A25" s="3" t="s">
        <v>210</v>
      </c>
      <c r="B25" s="14" t="s">
        <v>355</v>
      </c>
      <c r="C25" s="2">
        <f t="shared" si="0"/>
        <v>1</v>
      </c>
      <c r="D25" s="2">
        <v>0</v>
      </c>
      <c r="E25" s="2">
        <v>1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0">
        <v>7000</v>
      </c>
    </row>
    <row r="26" spans="1:14" ht="12.75">
      <c r="A26" s="3" t="s">
        <v>473</v>
      </c>
      <c r="B26" s="14" t="s">
        <v>46</v>
      </c>
      <c r="C26" s="2">
        <f t="shared" si="0"/>
        <v>7</v>
      </c>
      <c r="D26" s="2">
        <v>0</v>
      </c>
      <c r="E26" s="2">
        <v>0</v>
      </c>
      <c r="F26" s="2">
        <v>0</v>
      </c>
      <c r="G26" s="2">
        <v>2</v>
      </c>
      <c r="H26" s="2">
        <v>1</v>
      </c>
      <c r="I26" s="2">
        <v>0</v>
      </c>
      <c r="J26" s="2">
        <v>2</v>
      </c>
      <c r="K26" s="2">
        <v>1</v>
      </c>
      <c r="L26" s="2">
        <v>1</v>
      </c>
      <c r="M26" s="2">
        <v>0</v>
      </c>
      <c r="N26" s="20">
        <v>11813.71</v>
      </c>
    </row>
    <row r="27" spans="1:14" ht="12.75">
      <c r="A27" s="3" t="s">
        <v>431</v>
      </c>
      <c r="B27" s="14" t="s">
        <v>46</v>
      </c>
      <c r="C27" s="2">
        <f t="shared" si="0"/>
        <v>1</v>
      </c>
      <c r="D27" s="2">
        <v>0</v>
      </c>
      <c r="E27" s="2">
        <v>0</v>
      </c>
      <c r="F27" s="2">
        <v>0</v>
      </c>
      <c r="G27" s="2">
        <v>1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0">
        <v>8650</v>
      </c>
    </row>
    <row r="28" spans="1:14" ht="12.75">
      <c r="A28" s="3" t="s">
        <v>460</v>
      </c>
      <c r="B28" s="14" t="s">
        <v>46</v>
      </c>
      <c r="C28" s="2">
        <f t="shared" si="0"/>
        <v>1</v>
      </c>
      <c r="D28" s="2">
        <v>0</v>
      </c>
      <c r="E28" s="2">
        <v>1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0">
        <v>6700.5</v>
      </c>
    </row>
    <row r="29" spans="1:14" ht="12.75">
      <c r="A29" s="3" t="s">
        <v>132</v>
      </c>
      <c r="B29" s="14" t="s">
        <v>46</v>
      </c>
      <c r="C29" s="2">
        <f t="shared" si="0"/>
        <v>6</v>
      </c>
      <c r="D29" s="2">
        <v>1</v>
      </c>
      <c r="E29" s="2">
        <v>2</v>
      </c>
      <c r="F29" s="2">
        <v>3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0">
        <v>7266.83</v>
      </c>
    </row>
    <row r="30" spans="1:14" ht="12.75">
      <c r="A30" s="3" t="s">
        <v>183</v>
      </c>
      <c r="B30" s="14" t="s">
        <v>389</v>
      </c>
      <c r="C30" s="2">
        <f t="shared" si="0"/>
        <v>1</v>
      </c>
      <c r="D30" s="2">
        <v>0</v>
      </c>
      <c r="E30" s="2">
        <v>1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0">
        <v>6600</v>
      </c>
    </row>
    <row r="31" spans="1:14" ht="12.75">
      <c r="A31" s="3" t="s">
        <v>381</v>
      </c>
      <c r="B31" s="14" t="s">
        <v>279</v>
      </c>
      <c r="C31" s="2">
        <f t="shared" si="0"/>
        <v>1</v>
      </c>
      <c r="D31" s="2">
        <v>0</v>
      </c>
      <c r="E31" s="2">
        <v>0</v>
      </c>
      <c r="F31" s="2">
        <v>0</v>
      </c>
      <c r="G31" s="2">
        <v>0</v>
      </c>
      <c r="H31" s="2">
        <v>1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0">
        <v>10000</v>
      </c>
    </row>
    <row r="32" spans="1:14" ht="12.75">
      <c r="A32" s="3" t="s">
        <v>114</v>
      </c>
      <c r="B32" s="14" t="s">
        <v>262</v>
      </c>
      <c r="C32" s="2">
        <f t="shared" si="0"/>
        <v>5</v>
      </c>
      <c r="D32" s="2">
        <v>1</v>
      </c>
      <c r="E32" s="2">
        <v>1</v>
      </c>
      <c r="F32" s="2">
        <v>1</v>
      </c>
      <c r="G32" s="2">
        <v>2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0">
        <v>7520.1</v>
      </c>
    </row>
    <row r="33" spans="1:14" ht="12.75">
      <c r="A33" s="3" t="s">
        <v>142</v>
      </c>
      <c r="B33" s="14" t="s">
        <v>446</v>
      </c>
      <c r="C33" s="2">
        <f t="shared" si="0"/>
        <v>2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1</v>
      </c>
      <c r="L33" s="2">
        <v>1</v>
      </c>
      <c r="M33" s="2">
        <v>0</v>
      </c>
      <c r="N33" s="20">
        <v>14750</v>
      </c>
    </row>
    <row r="34" spans="1:14" ht="25.5">
      <c r="A34" s="3" t="s">
        <v>124</v>
      </c>
      <c r="B34" s="14" t="s">
        <v>436</v>
      </c>
      <c r="C34" s="2">
        <f t="shared" si="0"/>
        <v>1</v>
      </c>
      <c r="D34" s="2">
        <v>0</v>
      </c>
      <c r="E34" s="2">
        <v>1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0">
        <v>6900</v>
      </c>
    </row>
    <row r="35" spans="1:14" ht="25.5">
      <c r="A35" s="3" t="s">
        <v>122</v>
      </c>
      <c r="B35" s="14" t="s">
        <v>468</v>
      </c>
      <c r="C35" s="2">
        <f t="shared" si="0"/>
        <v>1</v>
      </c>
      <c r="D35" s="2">
        <v>0</v>
      </c>
      <c r="E35" s="2">
        <v>1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0">
        <v>6500.5</v>
      </c>
    </row>
    <row r="36" spans="1:14" ht="25.5">
      <c r="A36" s="3" t="s">
        <v>341</v>
      </c>
      <c r="B36" s="14" t="s">
        <v>125</v>
      </c>
      <c r="C36" s="2">
        <f t="shared" si="0"/>
        <v>1</v>
      </c>
      <c r="D36" s="2">
        <v>0</v>
      </c>
      <c r="E36" s="2">
        <v>0</v>
      </c>
      <c r="F36" s="2">
        <v>0</v>
      </c>
      <c r="G36" s="2">
        <v>0</v>
      </c>
      <c r="H36" s="2">
        <v>1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0">
        <v>10000</v>
      </c>
    </row>
    <row r="37" spans="1:14" ht="38.25">
      <c r="A37" s="3" t="s">
        <v>312</v>
      </c>
      <c r="B37" s="14" t="s">
        <v>351</v>
      </c>
      <c r="C37" s="2">
        <f t="shared" si="0"/>
        <v>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2</v>
      </c>
      <c r="L37" s="2">
        <v>0</v>
      </c>
      <c r="M37" s="2">
        <v>0</v>
      </c>
      <c r="N37" s="20">
        <v>15000</v>
      </c>
    </row>
    <row r="38" spans="1:14" ht="38.25">
      <c r="A38" s="3" t="s">
        <v>181</v>
      </c>
      <c r="B38" s="14" t="s">
        <v>314</v>
      </c>
      <c r="C38" s="2">
        <f t="shared" si="0"/>
        <v>1</v>
      </c>
      <c r="D38" s="2">
        <v>1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0">
        <v>6500</v>
      </c>
    </row>
    <row r="39" spans="1:14" ht="25.5">
      <c r="A39" s="3" t="s">
        <v>253</v>
      </c>
      <c r="B39" s="14" t="s">
        <v>107</v>
      </c>
      <c r="C39" s="2">
        <f t="shared" si="0"/>
        <v>9</v>
      </c>
      <c r="D39" s="2">
        <v>2</v>
      </c>
      <c r="E39" s="2">
        <v>3</v>
      </c>
      <c r="F39" s="2">
        <v>0</v>
      </c>
      <c r="G39" s="2">
        <v>0</v>
      </c>
      <c r="H39" s="2">
        <v>3</v>
      </c>
      <c r="I39" s="2">
        <v>0</v>
      </c>
      <c r="J39" s="2">
        <v>0</v>
      </c>
      <c r="K39" s="2">
        <v>1</v>
      </c>
      <c r="L39" s="2">
        <v>0</v>
      </c>
      <c r="M39" s="2">
        <v>0</v>
      </c>
      <c r="N39" s="20">
        <v>8722.28</v>
      </c>
    </row>
    <row r="40" spans="1:14" ht="25.5">
      <c r="A40" s="3" t="s">
        <v>232</v>
      </c>
      <c r="B40" s="14" t="s">
        <v>107</v>
      </c>
      <c r="C40" s="2">
        <f t="shared" si="0"/>
        <v>1</v>
      </c>
      <c r="D40" s="2">
        <v>0</v>
      </c>
      <c r="E40" s="2">
        <v>1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0">
        <v>6500.5</v>
      </c>
    </row>
    <row r="41" spans="1:14" ht="25.5">
      <c r="A41" s="3" t="s">
        <v>204</v>
      </c>
      <c r="B41" s="14" t="s">
        <v>107</v>
      </c>
      <c r="C41" s="2">
        <f t="shared" si="0"/>
        <v>2</v>
      </c>
      <c r="D41" s="2">
        <v>0</v>
      </c>
      <c r="E41" s="2">
        <v>0</v>
      </c>
      <c r="F41" s="2">
        <v>1</v>
      </c>
      <c r="G41" s="2">
        <v>0</v>
      </c>
      <c r="H41" s="2">
        <v>1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0">
        <v>8950</v>
      </c>
    </row>
    <row r="42" spans="1:14" ht="38.25">
      <c r="A42" s="3" t="s">
        <v>58</v>
      </c>
      <c r="B42" s="14" t="s">
        <v>107</v>
      </c>
      <c r="C42" s="2">
        <f t="shared" si="0"/>
        <v>1</v>
      </c>
      <c r="D42" s="2">
        <v>0</v>
      </c>
      <c r="E42" s="2">
        <v>1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0">
        <v>7000</v>
      </c>
    </row>
    <row r="43" spans="1:14" ht="25.5">
      <c r="A43" s="3" t="s">
        <v>31</v>
      </c>
      <c r="B43" s="14" t="s">
        <v>107</v>
      </c>
      <c r="C43" s="2">
        <f t="shared" si="0"/>
        <v>3</v>
      </c>
      <c r="D43" s="2">
        <v>3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0">
        <v>6500</v>
      </c>
    </row>
    <row r="44" spans="1:14" ht="25.5">
      <c r="A44" s="3" t="s">
        <v>222</v>
      </c>
      <c r="B44" s="14" t="s">
        <v>310</v>
      </c>
      <c r="C44" s="2">
        <f t="shared" si="0"/>
        <v>1</v>
      </c>
      <c r="D44" s="2">
        <v>0</v>
      </c>
      <c r="E44" s="2">
        <v>1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0">
        <v>6800.5</v>
      </c>
    </row>
    <row r="45" spans="1:14" ht="12.75">
      <c r="A45" s="3" t="s">
        <v>132</v>
      </c>
      <c r="B45" s="14" t="s">
        <v>176</v>
      </c>
      <c r="C45" s="2">
        <f t="shared" si="0"/>
        <v>2</v>
      </c>
      <c r="D45" s="2">
        <v>0</v>
      </c>
      <c r="E45" s="2">
        <v>1</v>
      </c>
      <c r="F45" s="2">
        <v>0</v>
      </c>
      <c r="G45" s="2">
        <v>0</v>
      </c>
      <c r="H45" s="2">
        <v>1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0">
        <v>8250.25</v>
      </c>
    </row>
    <row r="46" spans="1:14" ht="12.75">
      <c r="A46" s="3" t="s">
        <v>471</v>
      </c>
      <c r="B46" s="14" t="s">
        <v>193</v>
      </c>
      <c r="C46" s="2">
        <f t="shared" si="0"/>
        <v>2</v>
      </c>
      <c r="D46" s="2">
        <v>0</v>
      </c>
      <c r="E46" s="2">
        <v>0</v>
      </c>
      <c r="F46" s="2">
        <v>0</v>
      </c>
      <c r="G46" s="2">
        <v>2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0">
        <v>8100</v>
      </c>
    </row>
    <row r="47" spans="1:14" ht="25.5">
      <c r="A47" s="3" t="s">
        <v>387</v>
      </c>
      <c r="B47" s="14" t="s">
        <v>193</v>
      </c>
      <c r="C47" s="2">
        <f t="shared" si="0"/>
        <v>1</v>
      </c>
      <c r="D47" s="2">
        <v>0</v>
      </c>
      <c r="E47" s="2">
        <v>1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0">
        <v>7000</v>
      </c>
    </row>
    <row r="48" spans="1:14" ht="12.75">
      <c r="A48" s="3" t="s">
        <v>372</v>
      </c>
      <c r="B48" s="14" t="s">
        <v>180</v>
      </c>
      <c r="C48" s="2">
        <f t="shared" si="0"/>
        <v>2</v>
      </c>
      <c r="D48" s="2">
        <v>0</v>
      </c>
      <c r="E48" s="2">
        <v>0</v>
      </c>
      <c r="F48" s="2">
        <v>0</v>
      </c>
      <c r="G48" s="2">
        <v>1</v>
      </c>
      <c r="H48" s="2">
        <v>1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0">
        <v>9250.25</v>
      </c>
    </row>
    <row r="49" spans="1:14" ht="25.5">
      <c r="A49" s="3" t="s">
        <v>281</v>
      </c>
      <c r="B49" s="14" t="s">
        <v>236</v>
      </c>
      <c r="C49" s="2">
        <f t="shared" si="0"/>
        <v>1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1</v>
      </c>
      <c r="K49" s="2">
        <v>0</v>
      </c>
      <c r="L49" s="2">
        <v>0</v>
      </c>
      <c r="M49" s="2">
        <v>0</v>
      </c>
      <c r="N49" s="20">
        <v>12000</v>
      </c>
    </row>
    <row r="50" spans="1:14" ht="12.75">
      <c r="A50" s="3" t="s">
        <v>274</v>
      </c>
      <c r="B50" s="14" t="s">
        <v>223</v>
      </c>
      <c r="C50" s="2">
        <f t="shared" si="0"/>
        <v>1</v>
      </c>
      <c r="D50" s="2">
        <v>0</v>
      </c>
      <c r="E50" s="2">
        <v>0</v>
      </c>
      <c r="F50" s="2">
        <v>0</v>
      </c>
      <c r="G50" s="2">
        <v>0</v>
      </c>
      <c r="H50" s="2">
        <v>1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0">
        <v>9500</v>
      </c>
    </row>
    <row r="51" spans="1:14" ht="12.75">
      <c r="A51" s="3" t="s">
        <v>397</v>
      </c>
      <c r="B51" s="14" t="s">
        <v>423</v>
      </c>
      <c r="C51" s="2">
        <f t="shared" si="0"/>
        <v>1</v>
      </c>
      <c r="D51" s="2">
        <v>0</v>
      </c>
      <c r="E51" s="2">
        <v>0</v>
      </c>
      <c r="F51" s="2">
        <v>0</v>
      </c>
      <c r="G51" s="2">
        <v>0</v>
      </c>
      <c r="H51" s="2">
        <v>1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0">
        <v>9068</v>
      </c>
    </row>
    <row r="52" spans="1:14" ht="12.75">
      <c r="A52" s="3" t="s">
        <v>407</v>
      </c>
      <c r="B52" s="14" t="s">
        <v>261</v>
      </c>
      <c r="C52" s="2">
        <f t="shared" si="0"/>
        <v>1</v>
      </c>
      <c r="D52" s="2">
        <v>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0">
        <v>6500</v>
      </c>
    </row>
    <row r="53" spans="1:14" ht="25.5">
      <c r="A53" s="3" t="s">
        <v>461</v>
      </c>
      <c r="B53" s="14" t="s">
        <v>261</v>
      </c>
      <c r="C53" s="2">
        <f t="shared" si="0"/>
        <v>1</v>
      </c>
      <c r="D53" s="2">
        <v>0</v>
      </c>
      <c r="E53" s="2">
        <v>0</v>
      </c>
      <c r="F53" s="2">
        <v>1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0">
        <v>8000</v>
      </c>
    </row>
    <row r="54" spans="1:14" ht="12.75">
      <c r="A54" s="3" t="s">
        <v>151</v>
      </c>
      <c r="B54" s="14" t="s">
        <v>261</v>
      </c>
      <c r="C54" s="2">
        <f t="shared" si="0"/>
        <v>1</v>
      </c>
      <c r="D54" s="2">
        <v>0</v>
      </c>
      <c r="E54" s="2">
        <v>0</v>
      </c>
      <c r="F54" s="2">
        <v>1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0">
        <v>8000</v>
      </c>
    </row>
    <row r="55" spans="1:14" ht="12.75">
      <c r="A55" s="3" t="s">
        <v>243</v>
      </c>
      <c r="B55" s="14" t="s">
        <v>261</v>
      </c>
      <c r="C55" s="2">
        <f t="shared" si="0"/>
        <v>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1</v>
      </c>
      <c r="K55" s="2">
        <v>0</v>
      </c>
      <c r="L55" s="2">
        <v>0</v>
      </c>
      <c r="M55" s="2">
        <v>0</v>
      </c>
      <c r="N55" s="20">
        <v>12000</v>
      </c>
    </row>
    <row r="56" spans="1:14" ht="12.75">
      <c r="A56" s="3" t="s">
        <v>208</v>
      </c>
      <c r="B56" s="14" t="s">
        <v>261</v>
      </c>
      <c r="C56" s="2">
        <f t="shared" si="0"/>
        <v>1</v>
      </c>
      <c r="D56" s="2">
        <v>0</v>
      </c>
      <c r="E56" s="2">
        <v>0</v>
      </c>
      <c r="F56" s="2">
        <v>0</v>
      </c>
      <c r="G56" s="2">
        <v>0</v>
      </c>
      <c r="H56" s="2">
        <v>1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0">
        <v>10000</v>
      </c>
    </row>
    <row r="57" spans="1:14" ht="12.75">
      <c r="A57" s="3" t="s">
        <v>88</v>
      </c>
      <c r="B57" s="14" t="s">
        <v>261</v>
      </c>
      <c r="C57" s="2">
        <f t="shared" si="0"/>
        <v>2</v>
      </c>
      <c r="D57" s="2">
        <v>0</v>
      </c>
      <c r="E57" s="2">
        <v>0</v>
      </c>
      <c r="F57" s="2">
        <v>0</v>
      </c>
      <c r="G57" s="2">
        <v>2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0">
        <v>9000</v>
      </c>
    </row>
    <row r="58" spans="1:14" ht="12.75">
      <c r="A58" s="3" t="s">
        <v>16</v>
      </c>
      <c r="B58" s="14" t="s">
        <v>211</v>
      </c>
      <c r="C58" s="2">
        <f t="shared" si="0"/>
        <v>2</v>
      </c>
      <c r="D58" s="2">
        <v>0</v>
      </c>
      <c r="E58" s="2">
        <v>0</v>
      </c>
      <c r="F58" s="2">
        <v>0</v>
      </c>
      <c r="G58" s="2">
        <v>2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0">
        <v>8750</v>
      </c>
    </row>
    <row r="59" spans="1:14" ht="12.75">
      <c r="A59" s="3" t="s">
        <v>297</v>
      </c>
      <c r="B59" s="14" t="s">
        <v>120</v>
      </c>
      <c r="C59" s="2">
        <f t="shared" si="0"/>
        <v>1</v>
      </c>
      <c r="D59" s="2">
        <v>0</v>
      </c>
      <c r="E59" s="2">
        <v>1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0">
        <v>6600.5</v>
      </c>
    </row>
    <row r="60" spans="1:14" ht="12.75">
      <c r="A60" s="3" t="s">
        <v>307</v>
      </c>
      <c r="B60" s="14" t="s">
        <v>120</v>
      </c>
      <c r="C60" s="2">
        <f t="shared" si="0"/>
        <v>1</v>
      </c>
      <c r="D60" s="2">
        <v>0</v>
      </c>
      <c r="E60" s="2">
        <v>0</v>
      </c>
      <c r="F60" s="2">
        <v>0</v>
      </c>
      <c r="G60" s="2">
        <v>0</v>
      </c>
      <c r="H60" s="2">
        <v>1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0">
        <v>10000</v>
      </c>
    </row>
    <row r="61" spans="1:14" ht="12.75">
      <c r="A61" s="3" t="s">
        <v>98</v>
      </c>
      <c r="B61" s="14" t="s">
        <v>120</v>
      </c>
      <c r="C61" s="2">
        <f t="shared" si="0"/>
        <v>1</v>
      </c>
      <c r="D61" s="2">
        <v>0</v>
      </c>
      <c r="E61" s="2">
        <v>0</v>
      </c>
      <c r="F61" s="2">
        <v>1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0">
        <v>7500</v>
      </c>
    </row>
    <row r="62" spans="1:14" ht="12.75">
      <c r="A62" s="3" t="s">
        <v>17</v>
      </c>
      <c r="B62" s="14" t="s">
        <v>120</v>
      </c>
      <c r="C62" s="2">
        <f t="shared" si="0"/>
        <v>2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1</v>
      </c>
      <c r="M62" s="2">
        <v>1</v>
      </c>
      <c r="N62" s="20">
        <v>20030.25</v>
      </c>
    </row>
    <row r="63" spans="1:14" ht="12.75">
      <c r="A63" s="3" t="s">
        <v>377</v>
      </c>
      <c r="B63" s="14" t="s">
        <v>120</v>
      </c>
      <c r="C63" s="2">
        <f t="shared" si="0"/>
        <v>1</v>
      </c>
      <c r="D63" s="2">
        <v>0</v>
      </c>
      <c r="E63" s="2">
        <v>0</v>
      </c>
      <c r="F63" s="2">
        <v>1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0">
        <v>7500</v>
      </c>
    </row>
    <row r="64" spans="1:14" ht="12.75">
      <c r="A64" s="3" t="s">
        <v>421</v>
      </c>
      <c r="B64" s="14" t="s">
        <v>120</v>
      </c>
      <c r="C64" s="2">
        <f t="shared" si="0"/>
        <v>1</v>
      </c>
      <c r="D64" s="2">
        <v>0</v>
      </c>
      <c r="E64" s="2">
        <v>0</v>
      </c>
      <c r="F64" s="2">
        <v>1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0">
        <v>7500</v>
      </c>
    </row>
    <row r="65" spans="1:14" ht="25.5">
      <c r="A65" s="3" t="s">
        <v>452</v>
      </c>
      <c r="B65" s="14" t="s">
        <v>120</v>
      </c>
      <c r="C65" s="2">
        <f t="shared" si="0"/>
        <v>2</v>
      </c>
      <c r="D65" s="2">
        <v>0</v>
      </c>
      <c r="E65" s="2">
        <v>0</v>
      </c>
      <c r="F65" s="2">
        <v>2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0">
        <v>7350</v>
      </c>
    </row>
    <row r="66" spans="1:14" ht="12.75">
      <c r="A66" s="3" t="s">
        <v>174</v>
      </c>
      <c r="B66" s="14" t="s">
        <v>120</v>
      </c>
      <c r="C66" s="2">
        <f t="shared" si="0"/>
        <v>1</v>
      </c>
      <c r="D66" s="2">
        <v>0</v>
      </c>
      <c r="E66" s="2">
        <v>0</v>
      </c>
      <c r="F66" s="2">
        <v>1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0">
        <v>7500</v>
      </c>
    </row>
    <row r="67" spans="1:14" ht="12.75">
      <c r="A67" s="3" t="s">
        <v>59</v>
      </c>
      <c r="B67" s="14" t="s">
        <v>120</v>
      </c>
      <c r="C67" s="2">
        <f t="shared" si="0"/>
        <v>1</v>
      </c>
      <c r="D67" s="2">
        <v>0</v>
      </c>
      <c r="E67" s="2">
        <v>0</v>
      </c>
      <c r="F67" s="2">
        <v>1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0">
        <v>7500</v>
      </c>
    </row>
    <row r="68" spans="1:14" ht="12.75">
      <c r="A68" s="3" t="s">
        <v>402</v>
      </c>
      <c r="B68" s="14" t="s">
        <v>120</v>
      </c>
      <c r="C68" s="2">
        <f t="shared" si="0"/>
        <v>3</v>
      </c>
      <c r="D68" s="2">
        <v>0</v>
      </c>
      <c r="E68" s="2">
        <v>1</v>
      </c>
      <c r="F68" s="2">
        <v>0</v>
      </c>
      <c r="G68" s="2">
        <v>1</v>
      </c>
      <c r="H68" s="2">
        <v>1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0">
        <v>8500.17</v>
      </c>
    </row>
    <row r="69" spans="1:14" ht="12.75">
      <c r="A69" s="3" t="s">
        <v>52</v>
      </c>
      <c r="B69" s="14" t="s">
        <v>120</v>
      </c>
      <c r="C69" s="2">
        <f t="shared" si="0"/>
        <v>1</v>
      </c>
      <c r="D69" s="2">
        <v>1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0">
        <v>6500</v>
      </c>
    </row>
    <row r="70" spans="1:14" ht="12.75">
      <c r="A70" s="3" t="s">
        <v>94</v>
      </c>
      <c r="B70" s="14" t="s">
        <v>120</v>
      </c>
      <c r="C70" s="2">
        <f aca="true" t="shared" si="1" ref="C70:C132">SUM(D70:M70)</f>
        <v>1</v>
      </c>
      <c r="D70" s="2">
        <v>0</v>
      </c>
      <c r="E70" s="2">
        <v>0</v>
      </c>
      <c r="F70" s="2">
        <v>0</v>
      </c>
      <c r="G70" s="2">
        <v>0</v>
      </c>
      <c r="H70" s="2">
        <v>1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0">
        <v>10000</v>
      </c>
    </row>
    <row r="71" spans="1:14" ht="12.75">
      <c r="A71" s="3" t="s">
        <v>448</v>
      </c>
      <c r="B71" s="14" t="s">
        <v>120</v>
      </c>
      <c r="C71" s="2">
        <f t="shared" si="1"/>
        <v>1</v>
      </c>
      <c r="D71" s="2">
        <v>0</v>
      </c>
      <c r="E71" s="2">
        <v>0</v>
      </c>
      <c r="F71" s="2">
        <v>1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0">
        <v>7500</v>
      </c>
    </row>
    <row r="72" spans="1:14" ht="25.5">
      <c r="A72" s="3" t="s">
        <v>292</v>
      </c>
      <c r="B72" s="14" t="s">
        <v>120</v>
      </c>
      <c r="C72" s="2">
        <f t="shared" si="1"/>
        <v>3</v>
      </c>
      <c r="D72" s="2">
        <v>1</v>
      </c>
      <c r="E72" s="2">
        <v>0</v>
      </c>
      <c r="F72" s="2">
        <v>1</v>
      </c>
      <c r="G72" s="2">
        <v>1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0">
        <v>7833.33</v>
      </c>
    </row>
    <row r="73" spans="1:14" ht="25.5">
      <c r="A73" s="3" t="s">
        <v>84</v>
      </c>
      <c r="B73" s="14" t="s">
        <v>120</v>
      </c>
      <c r="C73" s="2">
        <f t="shared" si="1"/>
        <v>2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2</v>
      </c>
      <c r="M73" s="2">
        <v>0</v>
      </c>
      <c r="N73" s="20">
        <v>20000</v>
      </c>
    </row>
    <row r="74" spans="1:14" ht="12.75">
      <c r="A74" s="3" t="s">
        <v>182</v>
      </c>
      <c r="B74" s="14" t="s">
        <v>120</v>
      </c>
      <c r="C74" s="2">
        <f t="shared" si="1"/>
        <v>1</v>
      </c>
      <c r="D74" s="2">
        <v>0</v>
      </c>
      <c r="E74" s="2">
        <v>0</v>
      </c>
      <c r="F74" s="2">
        <v>1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0">
        <v>7500</v>
      </c>
    </row>
    <row r="75" spans="1:14" ht="12.75">
      <c r="A75" s="3" t="s">
        <v>126</v>
      </c>
      <c r="B75" s="14" t="s">
        <v>120</v>
      </c>
      <c r="C75" s="2">
        <f t="shared" si="1"/>
        <v>1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1</v>
      </c>
      <c r="M75" s="2">
        <v>0</v>
      </c>
      <c r="N75" s="20">
        <v>20000</v>
      </c>
    </row>
    <row r="76" spans="1:14" ht="12.75">
      <c r="A76" s="3" t="s">
        <v>201</v>
      </c>
      <c r="B76" s="14" t="s">
        <v>120</v>
      </c>
      <c r="C76" s="2">
        <f t="shared" si="1"/>
        <v>1</v>
      </c>
      <c r="D76" s="2">
        <v>1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0">
        <v>6500</v>
      </c>
    </row>
    <row r="77" spans="1:14" ht="25.5">
      <c r="A77" s="3" t="s">
        <v>40</v>
      </c>
      <c r="B77" s="14" t="s">
        <v>120</v>
      </c>
      <c r="C77" s="2">
        <f t="shared" si="1"/>
        <v>1</v>
      </c>
      <c r="D77" s="2">
        <v>0</v>
      </c>
      <c r="E77" s="2">
        <v>0</v>
      </c>
      <c r="F77" s="2">
        <v>1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0">
        <v>8000</v>
      </c>
    </row>
    <row r="78" spans="1:14" ht="12.75">
      <c r="A78" s="3" t="s">
        <v>189</v>
      </c>
      <c r="B78" s="14" t="s">
        <v>120</v>
      </c>
      <c r="C78" s="2">
        <f t="shared" si="1"/>
        <v>1</v>
      </c>
      <c r="D78" s="2">
        <v>0</v>
      </c>
      <c r="E78" s="2">
        <v>0</v>
      </c>
      <c r="F78" s="2">
        <v>1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0">
        <v>7500</v>
      </c>
    </row>
    <row r="79" spans="1:14" ht="12.75">
      <c r="A79" s="3" t="s">
        <v>308</v>
      </c>
      <c r="B79" s="14" t="s">
        <v>120</v>
      </c>
      <c r="C79" s="2">
        <f t="shared" si="1"/>
        <v>1</v>
      </c>
      <c r="D79" s="2">
        <v>0</v>
      </c>
      <c r="E79" s="2">
        <v>1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0">
        <v>7000</v>
      </c>
    </row>
    <row r="80" spans="1:14" ht="25.5">
      <c r="A80" s="3" t="s">
        <v>424</v>
      </c>
      <c r="B80" s="14" t="s">
        <v>120</v>
      </c>
      <c r="C80" s="2">
        <f t="shared" si="1"/>
        <v>1</v>
      </c>
      <c r="D80" s="2">
        <v>0</v>
      </c>
      <c r="E80" s="2">
        <v>0</v>
      </c>
      <c r="F80" s="2">
        <v>1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0">
        <v>7500</v>
      </c>
    </row>
    <row r="81" spans="1:14" ht="12.75">
      <c r="A81" s="3" t="s">
        <v>226</v>
      </c>
      <c r="B81" s="14" t="s">
        <v>120</v>
      </c>
      <c r="C81" s="2">
        <f t="shared" si="1"/>
        <v>1</v>
      </c>
      <c r="D81" s="2">
        <v>0</v>
      </c>
      <c r="E81" s="2">
        <v>0</v>
      </c>
      <c r="F81" s="2">
        <v>1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0">
        <v>7500</v>
      </c>
    </row>
    <row r="82" spans="1:14" ht="12.75">
      <c r="A82" s="3" t="s">
        <v>140</v>
      </c>
      <c r="B82" s="14" t="s">
        <v>106</v>
      </c>
      <c r="C82" s="2">
        <f t="shared" si="1"/>
        <v>5</v>
      </c>
      <c r="D82" s="2">
        <v>2</v>
      </c>
      <c r="E82" s="2">
        <v>2</v>
      </c>
      <c r="F82" s="2">
        <v>1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0">
        <v>6800.1</v>
      </c>
    </row>
    <row r="83" spans="1:14" ht="12.75">
      <c r="A83" s="3" t="s">
        <v>27</v>
      </c>
      <c r="B83" s="14" t="s">
        <v>106</v>
      </c>
      <c r="C83" s="2">
        <f t="shared" si="1"/>
        <v>1</v>
      </c>
      <c r="D83" s="2">
        <v>0</v>
      </c>
      <c r="E83" s="2">
        <v>1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0">
        <v>6600.5</v>
      </c>
    </row>
    <row r="84" spans="1:14" ht="12.75">
      <c r="A84" s="3" t="s">
        <v>260</v>
      </c>
      <c r="B84" s="14" t="s">
        <v>264</v>
      </c>
      <c r="C84" s="2">
        <f t="shared" si="1"/>
        <v>13</v>
      </c>
      <c r="D84" s="2">
        <v>1</v>
      </c>
      <c r="E84" s="2">
        <v>7</v>
      </c>
      <c r="F84" s="2">
        <v>3</v>
      </c>
      <c r="G84" s="2">
        <v>2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0">
        <v>7307.69</v>
      </c>
    </row>
    <row r="85" spans="1:14" ht="12.75">
      <c r="A85" s="3" t="s">
        <v>315</v>
      </c>
      <c r="B85" s="14" t="s">
        <v>455</v>
      </c>
      <c r="C85" s="2">
        <f t="shared" si="1"/>
        <v>1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1</v>
      </c>
      <c r="M85" s="2">
        <v>0</v>
      </c>
      <c r="N85" s="20">
        <v>20000</v>
      </c>
    </row>
    <row r="86" spans="1:14" ht="12.75">
      <c r="A86" s="3" t="s">
        <v>163</v>
      </c>
      <c r="B86" s="14" t="s">
        <v>455</v>
      </c>
      <c r="C86" s="2">
        <f t="shared" si="1"/>
        <v>1</v>
      </c>
      <c r="D86" s="2">
        <v>0</v>
      </c>
      <c r="E86" s="2">
        <v>0</v>
      </c>
      <c r="F86" s="2">
        <v>0</v>
      </c>
      <c r="G86" s="2">
        <v>1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0">
        <v>8200</v>
      </c>
    </row>
    <row r="87" spans="1:14" ht="12.75">
      <c r="A87" s="3" t="s">
        <v>25</v>
      </c>
      <c r="B87" s="14" t="s">
        <v>322</v>
      </c>
      <c r="C87" s="2">
        <f t="shared" si="1"/>
        <v>1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1</v>
      </c>
      <c r="K87" s="2">
        <v>0</v>
      </c>
      <c r="L87" s="2">
        <v>0</v>
      </c>
      <c r="M87" s="2">
        <v>0</v>
      </c>
      <c r="N87" s="20">
        <v>11100</v>
      </c>
    </row>
    <row r="88" spans="1:14" ht="12.75">
      <c r="A88" s="3" t="s">
        <v>186</v>
      </c>
      <c r="B88" s="14" t="s">
        <v>322</v>
      </c>
      <c r="C88" s="2">
        <f t="shared" si="1"/>
        <v>1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1</v>
      </c>
      <c r="K88" s="2">
        <v>0</v>
      </c>
      <c r="L88" s="2">
        <v>0</v>
      </c>
      <c r="M88" s="2">
        <v>0</v>
      </c>
      <c r="N88" s="20">
        <v>11100</v>
      </c>
    </row>
    <row r="89" spans="1:14" ht="12.75">
      <c r="A89" s="3" t="s">
        <v>79</v>
      </c>
      <c r="B89" s="14" t="s">
        <v>322</v>
      </c>
      <c r="C89" s="2">
        <f t="shared" si="1"/>
        <v>1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1</v>
      </c>
      <c r="M89" s="2">
        <v>0</v>
      </c>
      <c r="N89" s="20">
        <v>18000</v>
      </c>
    </row>
    <row r="90" spans="1:14" ht="12.75">
      <c r="A90" s="3" t="s">
        <v>374</v>
      </c>
      <c r="B90" s="14" t="s">
        <v>322</v>
      </c>
      <c r="C90" s="2">
        <f t="shared" si="1"/>
        <v>2</v>
      </c>
      <c r="D90" s="2">
        <v>1</v>
      </c>
      <c r="E90" s="2">
        <v>0</v>
      </c>
      <c r="F90" s="2">
        <v>1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0">
        <v>7000</v>
      </c>
    </row>
    <row r="91" spans="1:14" ht="12.75">
      <c r="A91" s="3" t="s">
        <v>48</v>
      </c>
      <c r="B91" s="14" t="s">
        <v>331</v>
      </c>
      <c r="C91" s="2">
        <f t="shared" si="1"/>
        <v>2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2</v>
      </c>
      <c r="L91" s="2">
        <v>0</v>
      </c>
      <c r="M91" s="2">
        <v>0</v>
      </c>
      <c r="N91" s="20">
        <v>14000</v>
      </c>
    </row>
    <row r="92" spans="1:14" ht="25.5">
      <c r="A92" s="3" t="s">
        <v>427</v>
      </c>
      <c r="B92" s="14" t="s">
        <v>218</v>
      </c>
      <c r="C92" s="2">
        <f t="shared" si="1"/>
        <v>3</v>
      </c>
      <c r="D92" s="2">
        <v>2</v>
      </c>
      <c r="E92" s="2">
        <v>0</v>
      </c>
      <c r="F92" s="2">
        <v>1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0">
        <v>7000</v>
      </c>
    </row>
    <row r="93" spans="1:14" ht="25.5">
      <c r="A93" s="3" t="s">
        <v>28</v>
      </c>
      <c r="B93" s="14" t="s">
        <v>443</v>
      </c>
      <c r="C93" s="2">
        <f t="shared" si="1"/>
        <v>1</v>
      </c>
      <c r="D93" s="2">
        <v>1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0">
        <v>6500</v>
      </c>
    </row>
    <row r="94" spans="1:14" ht="12.75">
      <c r="A94" s="3" t="s">
        <v>251</v>
      </c>
      <c r="B94" s="14" t="s">
        <v>258</v>
      </c>
      <c r="C94" s="2">
        <f t="shared" si="1"/>
        <v>1</v>
      </c>
      <c r="D94" s="2">
        <v>1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0">
        <v>6500</v>
      </c>
    </row>
    <row r="95" spans="1:14" ht="12.75">
      <c r="A95" s="3" t="s">
        <v>216</v>
      </c>
      <c r="B95" s="14" t="s">
        <v>328</v>
      </c>
      <c r="C95" s="2">
        <f t="shared" si="1"/>
        <v>4</v>
      </c>
      <c r="D95" s="2">
        <v>0</v>
      </c>
      <c r="E95" s="2">
        <v>0</v>
      </c>
      <c r="F95" s="2">
        <v>4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0">
        <v>8000</v>
      </c>
    </row>
    <row r="96" spans="1:14" ht="12.75">
      <c r="A96" s="3" t="s">
        <v>99</v>
      </c>
      <c r="B96" s="14" t="s">
        <v>35</v>
      </c>
      <c r="C96" s="2">
        <f t="shared" si="1"/>
        <v>3</v>
      </c>
      <c r="D96" s="2">
        <v>0</v>
      </c>
      <c r="E96" s="2">
        <v>2</v>
      </c>
      <c r="F96" s="2">
        <v>0</v>
      </c>
      <c r="G96" s="2">
        <v>1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0">
        <v>7600</v>
      </c>
    </row>
    <row r="97" spans="1:14" ht="25.5">
      <c r="A97" s="3" t="s">
        <v>429</v>
      </c>
      <c r="B97" s="14" t="s">
        <v>35</v>
      </c>
      <c r="C97" s="2">
        <f t="shared" si="1"/>
        <v>1</v>
      </c>
      <c r="D97" s="2">
        <v>0</v>
      </c>
      <c r="E97" s="2">
        <v>0</v>
      </c>
      <c r="F97" s="2">
        <v>0</v>
      </c>
      <c r="G97" s="2">
        <v>1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0">
        <v>9000</v>
      </c>
    </row>
    <row r="98" spans="1:14" ht="38.25">
      <c r="A98" s="3" t="s">
        <v>466</v>
      </c>
      <c r="B98" s="14" t="s">
        <v>35</v>
      </c>
      <c r="C98" s="2">
        <f t="shared" si="1"/>
        <v>1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1</v>
      </c>
      <c r="L98" s="2">
        <v>0</v>
      </c>
      <c r="M98" s="2">
        <v>0</v>
      </c>
      <c r="N98" s="20">
        <v>15000</v>
      </c>
    </row>
    <row r="99" spans="1:14" ht="38.25">
      <c r="A99" s="3" t="s">
        <v>288</v>
      </c>
      <c r="B99" s="14" t="s">
        <v>105</v>
      </c>
      <c r="C99" s="2">
        <f t="shared" si="1"/>
        <v>1</v>
      </c>
      <c r="D99" s="2">
        <v>1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0">
        <v>6500</v>
      </c>
    </row>
    <row r="100" spans="1:14" ht="12.75">
      <c r="A100" s="3" t="s">
        <v>356</v>
      </c>
      <c r="B100" s="14" t="s">
        <v>105</v>
      </c>
      <c r="C100" s="2">
        <f t="shared" si="1"/>
        <v>1</v>
      </c>
      <c r="D100" s="2">
        <v>0</v>
      </c>
      <c r="E100" s="2">
        <v>0</v>
      </c>
      <c r="F100" s="2">
        <v>0</v>
      </c>
      <c r="G100" s="2">
        <v>1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0">
        <v>8000.5</v>
      </c>
    </row>
    <row r="101" spans="1:14" ht="12.75">
      <c r="A101" s="3" t="s">
        <v>430</v>
      </c>
      <c r="B101" s="14" t="s">
        <v>388</v>
      </c>
      <c r="C101" s="2">
        <f t="shared" si="1"/>
        <v>1</v>
      </c>
      <c r="D101" s="2">
        <v>0</v>
      </c>
      <c r="E101" s="2">
        <v>1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0">
        <v>7000</v>
      </c>
    </row>
    <row r="102" spans="1:14" ht="12.75">
      <c r="A102" s="3" t="s">
        <v>415</v>
      </c>
      <c r="B102" s="14" t="s">
        <v>10</v>
      </c>
      <c r="C102" s="2">
        <f t="shared" si="1"/>
        <v>1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1</v>
      </c>
      <c r="M102" s="2">
        <v>0</v>
      </c>
      <c r="N102" s="20">
        <v>20000</v>
      </c>
    </row>
    <row r="103" spans="1:14" ht="12.75">
      <c r="A103" s="3" t="s">
        <v>400</v>
      </c>
      <c r="B103" s="14" t="s">
        <v>165</v>
      </c>
      <c r="C103" s="2">
        <f t="shared" si="1"/>
        <v>1</v>
      </c>
      <c r="D103" s="2">
        <v>0</v>
      </c>
      <c r="E103" s="2">
        <v>1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0">
        <v>6500.5</v>
      </c>
    </row>
    <row r="104" spans="1:14" ht="12.75">
      <c r="A104" s="3" t="s">
        <v>217</v>
      </c>
      <c r="B104" s="14" t="s">
        <v>47</v>
      </c>
      <c r="C104" s="2">
        <f t="shared" si="1"/>
        <v>2</v>
      </c>
      <c r="D104" s="2">
        <v>0</v>
      </c>
      <c r="E104" s="2">
        <v>1</v>
      </c>
      <c r="F104" s="2">
        <v>1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0">
        <v>6750.5</v>
      </c>
    </row>
    <row r="105" spans="1:14" ht="25.5">
      <c r="A105" s="3" t="s">
        <v>416</v>
      </c>
      <c r="B105" s="14" t="s">
        <v>104</v>
      </c>
      <c r="C105" s="2">
        <f t="shared" si="1"/>
        <v>1</v>
      </c>
      <c r="D105" s="2">
        <v>1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0">
        <v>6500</v>
      </c>
    </row>
    <row r="106" spans="1:14" ht="12.75">
      <c r="A106" s="3" t="s">
        <v>110</v>
      </c>
      <c r="B106" s="14" t="s">
        <v>304</v>
      </c>
      <c r="C106" s="2">
        <f t="shared" si="1"/>
        <v>1</v>
      </c>
      <c r="D106" s="2">
        <v>0</v>
      </c>
      <c r="E106" s="2">
        <v>0</v>
      </c>
      <c r="F106" s="2">
        <v>0</v>
      </c>
      <c r="G106" s="2">
        <v>0</v>
      </c>
      <c r="H106" s="2">
        <v>1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0">
        <v>9287</v>
      </c>
    </row>
    <row r="107" spans="1:14" ht="12.75">
      <c r="A107" s="3" t="s">
        <v>358</v>
      </c>
      <c r="B107" s="14" t="s">
        <v>304</v>
      </c>
      <c r="C107" s="2">
        <f t="shared" si="1"/>
        <v>1</v>
      </c>
      <c r="D107" s="2">
        <v>0</v>
      </c>
      <c r="E107" s="2">
        <v>0</v>
      </c>
      <c r="F107" s="2">
        <v>0</v>
      </c>
      <c r="G107" s="2">
        <v>1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0">
        <v>8200</v>
      </c>
    </row>
    <row r="108" spans="1:14" ht="12.75">
      <c r="A108" s="3" t="s">
        <v>116</v>
      </c>
      <c r="B108" s="14" t="s">
        <v>458</v>
      </c>
      <c r="C108" s="2">
        <f t="shared" si="1"/>
        <v>1</v>
      </c>
      <c r="D108" s="2">
        <v>1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0">
        <v>6500</v>
      </c>
    </row>
    <row r="109" spans="1:14" ht="12.75">
      <c r="A109" s="3" t="s">
        <v>138</v>
      </c>
      <c r="B109" s="14" t="s">
        <v>159</v>
      </c>
      <c r="C109" s="2">
        <f t="shared" si="1"/>
        <v>10</v>
      </c>
      <c r="D109" s="2">
        <v>0</v>
      </c>
      <c r="E109" s="2">
        <v>0</v>
      </c>
      <c r="F109" s="2">
        <v>0</v>
      </c>
      <c r="G109" s="2">
        <v>10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0">
        <v>9000</v>
      </c>
    </row>
    <row r="110" spans="1:14" ht="12.75">
      <c r="A110" s="3" t="s">
        <v>301</v>
      </c>
      <c r="B110" s="14" t="s">
        <v>362</v>
      </c>
      <c r="C110" s="2">
        <f t="shared" si="1"/>
        <v>1</v>
      </c>
      <c r="D110" s="2">
        <v>0</v>
      </c>
      <c r="E110" s="2">
        <v>1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0">
        <v>7000</v>
      </c>
    </row>
    <row r="111" spans="1:14" ht="25.5">
      <c r="A111" s="3" t="s">
        <v>323</v>
      </c>
      <c r="B111" s="14" t="s">
        <v>265</v>
      </c>
      <c r="C111" s="2">
        <f t="shared" si="1"/>
        <v>3</v>
      </c>
      <c r="D111" s="2">
        <v>2</v>
      </c>
      <c r="E111" s="2">
        <v>0</v>
      </c>
      <c r="F111" s="2">
        <v>1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0">
        <v>7000</v>
      </c>
    </row>
    <row r="112" spans="1:14" ht="12.75">
      <c r="A112" s="3" t="s">
        <v>293</v>
      </c>
      <c r="B112" s="14" t="s">
        <v>265</v>
      </c>
      <c r="C112" s="2">
        <f t="shared" si="1"/>
        <v>1</v>
      </c>
      <c r="D112" s="2">
        <v>0</v>
      </c>
      <c r="E112" s="2">
        <v>0</v>
      </c>
      <c r="F112" s="2">
        <v>0</v>
      </c>
      <c r="G112" s="2">
        <v>0</v>
      </c>
      <c r="H112" s="2">
        <v>1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0">
        <v>9800</v>
      </c>
    </row>
    <row r="113" spans="1:14" ht="12.75">
      <c r="A113" s="3" t="s">
        <v>410</v>
      </c>
      <c r="B113" s="14" t="s">
        <v>325</v>
      </c>
      <c r="C113" s="2">
        <f t="shared" si="1"/>
        <v>6</v>
      </c>
      <c r="D113" s="2">
        <v>6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0">
        <v>6500</v>
      </c>
    </row>
    <row r="114" spans="1:14" ht="12.75">
      <c r="A114" s="3" t="s">
        <v>42</v>
      </c>
      <c r="B114" s="14" t="s">
        <v>392</v>
      </c>
      <c r="C114" s="2">
        <f t="shared" si="1"/>
        <v>4</v>
      </c>
      <c r="D114" s="2">
        <v>4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0">
        <v>6500</v>
      </c>
    </row>
    <row r="115" spans="1:14" ht="12.75">
      <c r="A115" s="3" t="s">
        <v>141</v>
      </c>
      <c r="B115" s="14" t="s">
        <v>392</v>
      </c>
      <c r="C115" s="2">
        <f t="shared" si="1"/>
        <v>6</v>
      </c>
      <c r="D115" s="2">
        <v>0</v>
      </c>
      <c r="E115" s="2">
        <v>1</v>
      </c>
      <c r="F115" s="2">
        <v>1</v>
      </c>
      <c r="G115" s="2">
        <v>0</v>
      </c>
      <c r="H115" s="2">
        <v>0</v>
      </c>
      <c r="I115" s="2">
        <v>0</v>
      </c>
      <c r="J115" s="2">
        <v>0</v>
      </c>
      <c r="K115" s="2">
        <v>2</v>
      </c>
      <c r="L115" s="2">
        <v>2</v>
      </c>
      <c r="M115" s="2">
        <v>0</v>
      </c>
      <c r="N115" s="20">
        <v>13666.75</v>
      </c>
    </row>
    <row r="116" spans="1:14" ht="25.5">
      <c r="A116" s="3" t="s">
        <v>62</v>
      </c>
      <c r="B116" s="14" t="s">
        <v>392</v>
      </c>
      <c r="C116" s="2">
        <f t="shared" si="1"/>
        <v>3</v>
      </c>
      <c r="D116" s="2">
        <v>0</v>
      </c>
      <c r="E116" s="2">
        <v>0</v>
      </c>
      <c r="F116" s="2">
        <v>0</v>
      </c>
      <c r="G116" s="2">
        <v>1</v>
      </c>
      <c r="H116" s="2">
        <v>2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0">
        <v>9157.33</v>
      </c>
    </row>
    <row r="117" spans="1:14" ht="25.5">
      <c r="A117" s="3" t="s">
        <v>44</v>
      </c>
      <c r="B117" s="14" t="s">
        <v>392</v>
      </c>
      <c r="C117" s="2">
        <f t="shared" si="1"/>
        <v>1</v>
      </c>
      <c r="D117" s="2">
        <v>1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0">
        <v>6500</v>
      </c>
    </row>
    <row r="118" spans="1:14" ht="12.75">
      <c r="A118" s="3" t="s">
        <v>45</v>
      </c>
      <c r="B118" s="14" t="s">
        <v>392</v>
      </c>
      <c r="C118" s="2">
        <f t="shared" si="1"/>
        <v>1</v>
      </c>
      <c r="D118" s="2">
        <v>1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0">
        <v>6500</v>
      </c>
    </row>
    <row r="119" spans="1:14" ht="12.75">
      <c r="A119" s="3" t="s">
        <v>432</v>
      </c>
      <c r="B119" s="14" t="s">
        <v>149</v>
      </c>
      <c r="C119" s="2">
        <f t="shared" si="1"/>
        <v>2</v>
      </c>
      <c r="D119" s="2">
        <v>2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0">
        <v>6500</v>
      </c>
    </row>
    <row r="120" spans="1:14" ht="12.75">
      <c r="A120" s="3" t="s">
        <v>268</v>
      </c>
      <c r="B120" s="14" t="s">
        <v>4</v>
      </c>
      <c r="C120" s="2">
        <f t="shared" si="1"/>
        <v>1</v>
      </c>
      <c r="D120" s="2">
        <v>0</v>
      </c>
      <c r="E120" s="2">
        <v>1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0">
        <v>7000</v>
      </c>
    </row>
    <row r="121" spans="1:14" ht="38.25">
      <c r="A121" s="3" t="s">
        <v>128</v>
      </c>
      <c r="B121" s="14" t="s">
        <v>65</v>
      </c>
      <c r="C121" s="2">
        <f t="shared" si="1"/>
        <v>1</v>
      </c>
      <c r="D121" s="2">
        <v>0</v>
      </c>
      <c r="E121" s="2">
        <v>0</v>
      </c>
      <c r="F121" s="2">
        <v>0</v>
      </c>
      <c r="G121" s="2">
        <v>0</v>
      </c>
      <c r="H121" s="2">
        <v>1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0">
        <v>10000</v>
      </c>
    </row>
    <row r="122" spans="1:14" ht="12.75">
      <c r="A122" s="3" t="s">
        <v>296</v>
      </c>
      <c r="B122" s="14" t="s">
        <v>172</v>
      </c>
      <c r="C122" s="2">
        <f t="shared" si="1"/>
        <v>1</v>
      </c>
      <c r="D122" s="2">
        <v>0</v>
      </c>
      <c r="E122" s="2">
        <v>0</v>
      </c>
      <c r="F122" s="2">
        <v>0</v>
      </c>
      <c r="G122" s="2">
        <v>0</v>
      </c>
      <c r="H122" s="2">
        <v>1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0">
        <v>10000</v>
      </c>
    </row>
    <row r="123" spans="1:14" ht="12.75">
      <c r="A123" s="3" t="s">
        <v>33</v>
      </c>
      <c r="B123" s="14" t="s">
        <v>425</v>
      </c>
      <c r="C123" s="2">
        <f t="shared" si="1"/>
        <v>1</v>
      </c>
      <c r="D123" s="2">
        <v>1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0">
        <v>6500</v>
      </c>
    </row>
    <row r="124" spans="1:14" ht="12.75">
      <c r="A124" s="3" t="s">
        <v>409</v>
      </c>
      <c r="B124" s="14" t="s">
        <v>273</v>
      </c>
      <c r="C124" s="2">
        <f t="shared" si="1"/>
        <v>1</v>
      </c>
      <c r="D124" s="2">
        <v>0</v>
      </c>
      <c r="E124" s="2">
        <v>0</v>
      </c>
      <c r="F124" s="2">
        <v>0</v>
      </c>
      <c r="G124" s="2">
        <v>0</v>
      </c>
      <c r="H124" s="2">
        <v>1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0">
        <v>10000</v>
      </c>
    </row>
    <row r="125" spans="1:14" ht="12.75">
      <c r="A125" s="3" t="s">
        <v>202</v>
      </c>
      <c r="B125" s="14" t="s">
        <v>273</v>
      </c>
      <c r="C125" s="2">
        <f t="shared" si="1"/>
        <v>1</v>
      </c>
      <c r="D125" s="2">
        <v>0</v>
      </c>
      <c r="E125" s="2">
        <v>0</v>
      </c>
      <c r="F125" s="2">
        <v>1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0">
        <v>8000</v>
      </c>
    </row>
    <row r="126" spans="1:14" ht="12.75">
      <c r="A126" s="3" t="s">
        <v>247</v>
      </c>
      <c r="B126" s="14" t="s">
        <v>137</v>
      </c>
      <c r="C126" s="2">
        <f t="shared" si="1"/>
        <v>1</v>
      </c>
      <c r="D126" s="2">
        <v>1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0">
        <v>6500</v>
      </c>
    </row>
    <row r="127" spans="1:14" ht="25.5">
      <c r="A127" s="3" t="s">
        <v>115</v>
      </c>
      <c r="B127" s="14" t="s">
        <v>137</v>
      </c>
      <c r="C127" s="2">
        <f t="shared" si="1"/>
        <v>1</v>
      </c>
      <c r="D127" s="2">
        <v>1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0">
        <v>6500</v>
      </c>
    </row>
    <row r="128" spans="1:14" ht="12.75">
      <c r="A128" s="3" t="s">
        <v>51</v>
      </c>
      <c r="B128" s="14" t="s">
        <v>56</v>
      </c>
      <c r="C128" s="2">
        <f t="shared" si="1"/>
        <v>8</v>
      </c>
      <c r="D128" s="2">
        <v>0</v>
      </c>
      <c r="E128" s="2">
        <v>6</v>
      </c>
      <c r="F128" s="2">
        <v>1</v>
      </c>
      <c r="G128" s="2">
        <v>1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0">
        <v>7143.75</v>
      </c>
    </row>
    <row r="129" spans="1:14" ht="12.75">
      <c r="A129" s="3" t="s">
        <v>269</v>
      </c>
      <c r="B129" s="14" t="s">
        <v>396</v>
      </c>
      <c r="C129" s="2">
        <f t="shared" si="1"/>
        <v>2</v>
      </c>
      <c r="D129" s="2">
        <v>0</v>
      </c>
      <c r="E129" s="2">
        <v>1</v>
      </c>
      <c r="F129" s="2">
        <v>1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0">
        <v>7300</v>
      </c>
    </row>
    <row r="130" spans="1:14" ht="12.75">
      <c r="A130" s="3" t="s">
        <v>55</v>
      </c>
      <c r="B130" s="14" t="s">
        <v>396</v>
      </c>
      <c r="C130" s="2">
        <f t="shared" si="1"/>
        <v>2</v>
      </c>
      <c r="D130" s="2">
        <v>1</v>
      </c>
      <c r="E130" s="2">
        <v>0</v>
      </c>
      <c r="F130" s="2">
        <v>0</v>
      </c>
      <c r="G130" s="2">
        <v>1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0">
        <v>7500.25</v>
      </c>
    </row>
    <row r="131" spans="1:14" ht="12.75">
      <c r="A131" s="3" t="s">
        <v>442</v>
      </c>
      <c r="B131" s="14" t="s">
        <v>396</v>
      </c>
      <c r="C131" s="2">
        <f t="shared" si="1"/>
        <v>1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1</v>
      </c>
      <c r="L131" s="2">
        <v>0</v>
      </c>
      <c r="M131" s="2">
        <v>0</v>
      </c>
      <c r="N131" s="20">
        <v>13500</v>
      </c>
    </row>
    <row r="132" spans="1:14" ht="25.5">
      <c r="A132" s="3" t="s">
        <v>71</v>
      </c>
      <c r="B132" s="14" t="s">
        <v>190</v>
      </c>
      <c r="C132" s="2">
        <f t="shared" si="1"/>
        <v>2</v>
      </c>
      <c r="D132" s="2">
        <v>1</v>
      </c>
      <c r="E132" s="2">
        <v>1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0">
        <v>6750</v>
      </c>
    </row>
    <row r="133" spans="1:14" ht="38.25">
      <c r="A133" s="3" t="s">
        <v>53</v>
      </c>
      <c r="B133" s="14" t="s">
        <v>190</v>
      </c>
      <c r="C133" s="2">
        <f aca="true" t="shared" si="2" ref="C133:C192">SUM(D133:M133)</f>
        <v>1</v>
      </c>
      <c r="D133" s="2">
        <v>0</v>
      </c>
      <c r="E133" s="2">
        <v>0</v>
      </c>
      <c r="F133" s="2">
        <v>0</v>
      </c>
      <c r="G133" s="2">
        <v>0</v>
      </c>
      <c r="H133" s="2">
        <v>1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0">
        <v>10000</v>
      </c>
    </row>
    <row r="134" spans="1:14" ht="25.5">
      <c r="A134" s="3" t="s">
        <v>401</v>
      </c>
      <c r="B134" s="14" t="s">
        <v>190</v>
      </c>
      <c r="C134" s="2">
        <f t="shared" si="2"/>
        <v>12</v>
      </c>
      <c r="D134" s="2">
        <v>5</v>
      </c>
      <c r="E134" s="2">
        <v>3</v>
      </c>
      <c r="F134" s="2">
        <v>3</v>
      </c>
      <c r="G134" s="2">
        <v>1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0">
        <v>7083.42</v>
      </c>
    </row>
    <row r="135" spans="1:14" ht="38.25">
      <c r="A135" s="3" t="s">
        <v>92</v>
      </c>
      <c r="B135" s="14" t="s">
        <v>190</v>
      </c>
      <c r="C135" s="2">
        <f t="shared" si="2"/>
        <v>1</v>
      </c>
      <c r="D135" s="2">
        <v>1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0">
        <v>6500</v>
      </c>
    </row>
    <row r="136" spans="1:14" ht="38.25">
      <c r="A136" s="3" t="s">
        <v>93</v>
      </c>
      <c r="B136" s="14" t="s">
        <v>190</v>
      </c>
      <c r="C136" s="2">
        <f t="shared" si="2"/>
        <v>1</v>
      </c>
      <c r="D136" s="2">
        <v>0</v>
      </c>
      <c r="E136" s="2">
        <v>1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0">
        <v>6500.5</v>
      </c>
    </row>
    <row r="137" spans="1:14" ht="12.75">
      <c r="A137" s="3" t="s">
        <v>97</v>
      </c>
      <c r="B137" s="14" t="s">
        <v>317</v>
      </c>
      <c r="C137" s="2">
        <f t="shared" si="2"/>
        <v>1</v>
      </c>
      <c r="D137" s="2">
        <v>0</v>
      </c>
      <c r="E137" s="2">
        <v>1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0">
        <v>6500.5</v>
      </c>
    </row>
    <row r="138" spans="1:14" ht="12.75">
      <c r="A138" s="3" t="s">
        <v>5</v>
      </c>
      <c r="B138" s="14" t="s">
        <v>336</v>
      </c>
      <c r="C138" s="2">
        <f t="shared" si="2"/>
        <v>9</v>
      </c>
      <c r="D138" s="2">
        <v>0</v>
      </c>
      <c r="E138" s="2">
        <v>0</v>
      </c>
      <c r="F138" s="2">
        <v>0</v>
      </c>
      <c r="G138" s="2">
        <v>9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0">
        <v>8500</v>
      </c>
    </row>
    <row r="139" spans="1:14" ht="12.75">
      <c r="A139" s="3" t="s">
        <v>371</v>
      </c>
      <c r="B139" s="14" t="s">
        <v>434</v>
      </c>
      <c r="C139" s="2">
        <f t="shared" si="2"/>
        <v>3</v>
      </c>
      <c r="D139" s="2">
        <v>0</v>
      </c>
      <c r="E139" s="2">
        <v>0</v>
      </c>
      <c r="F139" s="2">
        <v>2</v>
      </c>
      <c r="G139" s="2">
        <v>0</v>
      </c>
      <c r="H139" s="2">
        <v>1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0">
        <v>7816.67</v>
      </c>
    </row>
    <row r="140" spans="1:14" ht="12.75">
      <c r="A140" s="3" t="s">
        <v>286</v>
      </c>
      <c r="B140" s="14" t="s">
        <v>434</v>
      </c>
      <c r="C140" s="2">
        <f t="shared" si="2"/>
        <v>1</v>
      </c>
      <c r="D140" s="2">
        <v>1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0">
        <v>6500</v>
      </c>
    </row>
    <row r="141" spans="1:14" ht="12.75">
      <c r="A141" s="3" t="s">
        <v>184</v>
      </c>
      <c r="B141" s="14" t="s">
        <v>64</v>
      </c>
      <c r="C141" s="2">
        <f t="shared" si="2"/>
        <v>1</v>
      </c>
      <c r="D141" s="2">
        <v>0</v>
      </c>
      <c r="E141" s="2">
        <v>1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0">
        <v>7000</v>
      </c>
    </row>
    <row r="142" spans="1:14" ht="12.75">
      <c r="A142" s="3" t="s">
        <v>462</v>
      </c>
      <c r="B142" s="14" t="s">
        <v>197</v>
      </c>
      <c r="C142" s="2">
        <f t="shared" si="2"/>
        <v>3</v>
      </c>
      <c r="D142" s="2">
        <v>0</v>
      </c>
      <c r="E142" s="2">
        <v>1</v>
      </c>
      <c r="F142" s="2">
        <v>2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0">
        <v>7200</v>
      </c>
    </row>
    <row r="143" spans="1:14" ht="12.75">
      <c r="A143" s="3" t="s">
        <v>199</v>
      </c>
      <c r="B143" s="14" t="s">
        <v>57</v>
      </c>
      <c r="C143" s="2">
        <f t="shared" si="2"/>
        <v>1</v>
      </c>
      <c r="D143" s="2">
        <v>0</v>
      </c>
      <c r="E143" s="2">
        <v>0</v>
      </c>
      <c r="F143" s="2">
        <v>0</v>
      </c>
      <c r="G143" s="2">
        <v>1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0">
        <v>8000.5</v>
      </c>
    </row>
    <row r="144" spans="1:14" ht="12.75">
      <c r="A144" s="3" t="s">
        <v>82</v>
      </c>
      <c r="B144" s="14" t="s">
        <v>215</v>
      </c>
      <c r="C144" s="2">
        <f t="shared" si="2"/>
        <v>2</v>
      </c>
      <c r="D144" s="2">
        <v>0</v>
      </c>
      <c r="E144" s="2">
        <v>2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0">
        <v>6560</v>
      </c>
    </row>
    <row r="145" spans="1:14" ht="12.75">
      <c r="A145" s="3" t="s">
        <v>228</v>
      </c>
      <c r="B145" s="14" t="s">
        <v>81</v>
      </c>
      <c r="C145" s="2">
        <f t="shared" si="2"/>
        <v>25</v>
      </c>
      <c r="D145" s="2">
        <v>3</v>
      </c>
      <c r="E145" s="2">
        <v>10</v>
      </c>
      <c r="F145" s="2">
        <v>2</v>
      </c>
      <c r="G145" s="2">
        <v>5</v>
      </c>
      <c r="H145" s="2">
        <v>2</v>
      </c>
      <c r="I145" s="2">
        <v>1</v>
      </c>
      <c r="J145" s="2">
        <v>0</v>
      </c>
      <c r="K145" s="2">
        <v>2</v>
      </c>
      <c r="L145" s="2">
        <v>0</v>
      </c>
      <c r="M145" s="2">
        <v>0</v>
      </c>
      <c r="N145" s="20">
        <v>8248.08</v>
      </c>
    </row>
    <row r="146" spans="1:14" ht="12.75">
      <c r="A146" s="3" t="s">
        <v>7</v>
      </c>
      <c r="B146" s="14" t="s">
        <v>113</v>
      </c>
      <c r="C146" s="2">
        <f t="shared" si="2"/>
        <v>6</v>
      </c>
      <c r="D146" s="2">
        <v>0</v>
      </c>
      <c r="E146" s="2">
        <v>0</v>
      </c>
      <c r="F146" s="2">
        <v>0</v>
      </c>
      <c r="G146" s="2">
        <v>6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0">
        <v>8500</v>
      </c>
    </row>
    <row r="147" spans="1:14" ht="12.75">
      <c r="A147" s="3" t="s">
        <v>160</v>
      </c>
      <c r="B147" s="14" t="s">
        <v>365</v>
      </c>
      <c r="C147" s="2">
        <f t="shared" si="2"/>
        <v>1</v>
      </c>
      <c r="D147" s="2">
        <v>1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0">
        <v>6500</v>
      </c>
    </row>
    <row r="148" spans="1:14" ht="38.25">
      <c r="A148" s="3" t="s">
        <v>147</v>
      </c>
      <c r="B148" s="14" t="s">
        <v>26</v>
      </c>
      <c r="C148" s="2">
        <f t="shared" si="2"/>
        <v>1</v>
      </c>
      <c r="D148" s="2">
        <v>0</v>
      </c>
      <c r="E148" s="2">
        <v>0</v>
      </c>
      <c r="F148" s="2">
        <v>0</v>
      </c>
      <c r="G148" s="2">
        <v>0</v>
      </c>
      <c r="H148" s="2">
        <v>1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0">
        <v>10000</v>
      </c>
    </row>
    <row r="149" spans="1:14" ht="51">
      <c r="A149" s="3" t="s">
        <v>320</v>
      </c>
      <c r="B149" s="14" t="s">
        <v>329</v>
      </c>
      <c r="C149" s="2">
        <f t="shared" si="2"/>
        <v>1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1</v>
      </c>
      <c r="K149" s="2">
        <v>0</v>
      </c>
      <c r="L149" s="2">
        <v>0</v>
      </c>
      <c r="M149" s="2">
        <v>0</v>
      </c>
      <c r="N149" s="20">
        <v>12000</v>
      </c>
    </row>
    <row r="150" spans="1:14" ht="25.5">
      <c r="A150" s="3" t="s">
        <v>437</v>
      </c>
      <c r="B150" s="14" t="s">
        <v>95</v>
      </c>
      <c r="C150" s="2">
        <f t="shared" si="2"/>
        <v>1</v>
      </c>
      <c r="D150" s="2">
        <v>0</v>
      </c>
      <c r="E150" s="2">
        <v>1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0">
        <v>6771</v>
      </c>
    </row>
    <row r="151" spans="1:14" ht="25.5">
      <c r="A151" s="3" t="s">
        <v>207</v>
      </c>
      <c r="B151" s="14" t="s">
        <v>95</v>
      </c>
      <c r="C151" s="2">
        <f t="shared" si="2"/>
        <v>1</v>
      </c>
      <c r="D151" s="2">
        <v>0</v>
      </c>
      <c r="E151" s="2">
        <v>1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0">
        <v>6500.5</v>
      </c>
    </row>
    <row r="152" spans="1:14" ht="12.75">
      <c r="A152" s="3" t="s">
        <v>321</v>
      </c>
      <c r="B152" s="14" t="s">
        <v>342</v>
      </c>
      <c r="C152" s="2">
        <f t="shared" si="2"/>
        <v>1</v>
      </c>
      <c r="D152" s="2">
        <v>0</v>
      </c>
      <c r="E152" s="2">
        <v>1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0">
        <v>6700</v>
      </c>
    </row>
    <row r="153" spans="1:14" ht="25.5">
      <c r="A153" s="3" t="s">
        <v>333</v>
      </c>
      <c r="B153" s="14" t="s">
        <v>50</v>
      </c>
      <c r="C153" s="2">
        <f t="shared" si="2"/>
        <v>1</v>
      </c>
      <c r="D153" s="2">
        <v>0</v>
      </c>
      <c r="E153" s="2">
        <v>1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0">
        <v>7000</v>
      </c>
    </row>
    <row r="154" spans="1:14" ht="12.75">
      <c r="A154" s="3" t="s">
        <v>188</v>
      </c>
      <c r="B154" s="14" t="s">
        <v>435</v>
      </c>
      <c r="C154" s="2">
        <f t="shared" si="2"/>
        <v>3</v>
      </c>
      <c r="D154" s="2">
        <v>1</v>
      </c>
      <c r="E154" s="2">
        <v>2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0">
        <v>6833.33</v>
      </c>
    </row>
    <row r="155" spans="1:14" ht="12.75">
      <c r="A155" s="3" t="s">
        <v>205</v>
      </c>
      <c r="B155" s="14" t="s">
        <v>350</v>
      </c>
      <c r="C155" s="2">
        <f t="shared" si="2"/>
        <v>1</v>
      </c>
      <c r="D155" s="2">
        <v>1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0">
        <v>6500</v>
      </c>
    </row>
    <row r="156" spans="1:14" ht="12.75">
      <c r="A156" s="3" t="s">
        <v>309</v>
      </c>
      <c r="B156" s="14" t="s">
        <v>426</v>
      </c>
      <c r="C156" s="2">
        <f t="shared" si="2"/>
        <v>1</v>
      </c>
      <c r="D156" s="2">
        <v>0</v>
      </c>
      <c r="E156" s="2">
        <v>1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0">
        <v>7000</v>
      </c>
    </row>
    <row r="157" spans="1:14" ht="12.75">
      <c r="A157" s="3" t="s">
        <v>334</v>
      </c>
      <c r="B157" s="14" t="s">
        <v>214</v>
      </c>
      <c r="C157" s="2">
        <f t="shared" si="2"/>
        <v>1</v>
      </c>
      <c r="D157" s="2">
        <v>0</v>
      </c>
      <c r="E157" s="2">
        <v>0</v>
      </c>
      <c r="F157" s="2">
        <v>1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0">
        <v>8000</v>
      </c>
    </row>
    <row r="158" spans="1:14" ht="25.5">
      <c r="A158" s="3" t="s">
        <v>357</v>
      </c>
      <c r="B158" s="14" t="s">
        <v>214</v>
      </c>
      <c r="C158" s="2">
        <f t="shared" si="2"/>
        <v>8</v>
      </c>
      <c r="D158" s="2">
        <v>0</v>
      </c>
      <c r="E158" s="2">
        <v>7</v>
      </c>
      <c r="F158" s="2">
        <v>1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0">
        <v>6937.63</v>
      </c>
    </row>
    <row r="159" spans="1:14" ht="12.75">
      <c r="A159" s="3" t="s">
        <v>239</v>
      </c>
      <c r="B159" s="14" t="s">
        <v>214</v>
      </c>
      <c r="C159" s="2">
        <f t="shared" si="2"/>
        <v>15</v>
      </c>
      <c r="D159" s="2">
        <v>4</v>
      </c>
      <c r="E159" s="2">
        <v>9</v>
      </c>
      <c r="F159" s="2">
        <v>2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0">
        <v>6886.73</v>
      </c>
    </row>
    <row r="160" spans="1:14" ht="12.75">
      <c r="A160" s="3" t="s">
        <v>90</v>
      </c>
      <c r="B160" s="14" t="s">
        <v>103</v>
      </c>
      <c r="C160" s="2">
        <f t="shared" si="2"/>
        <v>15</v>
      </c>
      <c r="D160" s="2">
        <v>4</v>
      </c>
      <c r="E160" s="2">
        <v>4</v>
      </c>
      <c r="F160" s="2">
        <v>3</v>
      </c>
      <c r="G160" s="2">
        <v>1</v>
      </c>
      <c r="H160" s="2">
        <v>0</v>
      </c>
      <c r="I160" s="2">
        <v>2</v>
      </c>
      <c r="J160" s="2">
        <v>0</v>
      </c>
      <c r="K160" s="2">
        <v>1</v>
      </c>
      <c r="L160" s="2">
        <v>0</v>
      </c>
      <c r="M160" s="2">
        <v>0</v>
      </c>
      <c r="N160" s="20">
        <v>8040.13</v>
      </c>
    </row>
    <row r="161" spans="1:14" ht="12.75">
      <c r="A161" s="3" t="s">
        <v>54</v>
      </c>
      <c r="B161" s="14" t="s">
        <v>103</v>
      </c>
      <c r="C161" s="2">
        <f t="shared" si="2"/>
        <v>2</v>
      </c>
      <c r="D161" s="2">
        <v>0</v>
      </c>
      <c r="E161" s="2">
        <v>2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0">
        <v>6600.25</v>
      </c>
    </row>
    <row r="162" spans="1:14" ht="12.75">
      <c r="A162" s="3" t="s">
        <v>417</v>
      </c>
      <c r="B162" s="14" t="s">
        <v>103</v>
      </c>
      <c r="C162" s="2">
        <f t="shared" si="2"/>
        <v>1</v>
      </c>
      <c r="D162" s="2">
        <v>0</v>
      </c>
      <c r="E162" s="2">
        <v>0</v>
      </c>
      <c r="F162" s="2">
        <v>0</v>
      </c>
      <c r="G162" s="2">
        <v>1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0">
        <v>8500.5</v>
      </c>
    </row>
    <row r="163" spans="1:14" ht="25.5">
      <c r="A163" s="3" t="s">
        <v>177</v>
      </c>
      <c r="B163" s="14" t="s">
        <v>103</v>
      </c>
      <c r="C163" s="2">
        <f t="shared" si="2"/>
        <v>2</v>
      </c>
      <c r="D163" s="2">
        <v>0</v>
      </c>
      <c r="E163" s="2">
        <v>1</v>
      </c>
      <c r="F163" s="2">
        <v>1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0">
        <v>6755.25</v>
      </c>
    </row>
    <row r="164" spans="1:14" ht="12.75">
      <c r="A164" s="3" t="s">
        <v>198</v>
      </c>
      <c r="B164" s="14" t="s">
        <v>185</v>
      </c>
      <c r="C164" s="2">
        <f t="shared" si="2"/>
        <v>62</v>
      </c>
      <c r="D164" s="2">
        <v>25</v>
      </c>
      <c r="E164" s="2">
        <v>16</v>
      </c>
      <c r="F164" s="2">
        <v>8</v>
      </c>
      <c r="G164" s="2">
        <v>6</v>
      </c>
      <c r="H164" s="2">
        <v>4</v>
      </c>
      <c r="I164" s="2">
        <v>0</v>
      </c>
      <c r="J164" s="2">
        <v>0</v>
      </c>
      <c r="K164" s="2">
        <v>3</v>
      </c>
      <c r="L164" s="2">
        <v>0</v>
      </c>
      <c r="M164" s="2">
        <v>0</v>
      </c>
      <c r="N164" s="20">
        <v>7480.83</v>
      </c>
    </row>
    <row r="165" spans="1:14" ht="12.75">
      <c r="A165" s="3" t="s">
        <v>327</v>
      </c>
      <c r="B165" s="14" t="s">
        <v>185</v>
      </c>
      <c r="C165" s="2">
        <f t="shared" si="2"/>
        <v>1</v>
      </c>
      <c r="D165" s="2">
        <v>1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0">
        <v>6500</v>
      </c>
    </row>
    <row r="166" spans="1:14" ht="12.75">
      <c r="A166" s="3" t="s">
        <v>233</v>
      </c>
      <c r="B166" s="14" t="s">
        <v>185</v>
      </c>
      <c r="C166" s="2">
        <f t="shared" si="2"/>
        <v>1</v>
      </c>
      <c r="D166" s="2">
        <v>0</v>
      </c>
      <c r="E166" s="2">
        <v>0</v>
      </c>
      <c r="F166" s="2">
        <v>0</v>
      </c>
      <c r="G166" s="2">
        <v>1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0">
        <v>9000</v>
      </c>
    </row>
    <row r="167" spans="1:14" ht="12.75">
      <c r="A167" s="3" t="s">
        <v>467</v>
      </c>
      <c r="B167" s="14" t="s">
        <v>36</v>
      </c>
      <c r="C167" s="2">
        <f t="shared" si="2"/>
        <v>16</v>
      </c>
      <c r="D167" s="2">
        <v>4</v>
      </c>
      <c r="E167" s="2">
        <v>9</v>
      </c>
      <c r="F167" s="2">
        <v>0</v>
      </c>
      <c r="G167" s="2">
        <v>0</v>
      </c>
      <c r="H167" s="2">
        <v>2</v>
      </c>
      <c r="I167" s="2">
        <v>0</v>
      </c>
      <c r="J167" s="2">
        <v>1</v>
      </c>
      <c r="K167" s="2">
        <v>0</v>
      </c>
      <c r="L167" s="2">
        <v>0</v>
      </c>
      <c r="M167" s="2">
        <v>0</v>
      </c>
      <c r="N167" s="20">
        <v>7429.16</v>
      </c>
    </row>
    <row r="168" spans="1:14" ht="12.75">
      <c r="A168" s="3" t="s">
        <v>463</v>
      </c>
      <c r="B168" s="14" t="s">
        <v>36</v>
      </c>
      <c r="C168" s="2">
        <f t="shared" si="2"/>
        <v>17</v>
      </c>
      <c r="D168" s="2">
        <v>2</v>
      </c>
      <c r="E168" s="2">
        <v>8</v>
      </c>
      <c r="F168" s="2">
        <v>5</v>
      </c>
      <c r="G168" s="2">
        <v>0</v>
      </c>
      <c r="H168" s="2">
        <v>1</v>
      </c>
      <c r="I168" s="2">
        <v>0</v>
      </c>
      <c r="J168" s="2">
        <v>1</v>
      </c>
      <c r="K168" s="2">
        <v>0</v>
      </c>
      <c r="L168" s="2">
        <v>0</v>
      </c>
      <c r="M168" s="2">
        <v>0</v>
      </c>
      <c r="N168" s="20">
        <v>7592.15</v>
      </c>
    </row>
    <row r="169" spans="1:14" ht="25.5">
      <c r="A169" s="3" t="s">
        <v>32</v>
      </c>
      <c r="B169" s="14" t="s">
        <v>348</v>
      </c>
      <c r="C169" s="2">
        <f t="shared" si="2"/>
        <v>1</v>
      </c>
      <c r="D169" s="2">
        <v>0</v>
      </c>
      <c r="E169" s="2">
        <v>1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0">
        <v>7000</v>
      </c>
    </row>
    <row r="170" spans="1:14" ht="12.75">
      <c r="A170" s="3" t="s">
        <v>354</v>
      </c>
      <c r="B170" s="14" t="s">
        <v>145</v>
      </c>
      <c r="C170" s="2">
        <f t="shared" si="2"/>
        <v>3</v>
      </c>
      <c r="D170" s="2">
        <v>2</v>
      </c>
      <c r="E170" s="2">
        <v>1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0">
        <v>6500.17</v>
      </c>
    </row>
    <row r="171" spans="1:14" ht="89.25">
      <c r="A171" s="3" t="s">
        <v>360</v>
      </c>
      <c r="B171" s="14" t="s">
        <v>2</v>
      </c>
      <c r="C171" s="2">
        <f t="shared" si="2"/>
        <v>3</v>
      </c>
      <c r="D171" s="2">
        <v>1</v>
      </c>
      <c r="E171" s="2">
        <v>2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0">
        <v>6666.83</v>
      </c>
    </row>
    <row r="172" spans="1:14" ht="25.5">
      <c r="A172" s="3" t="s">
        <v>131</v>
      </c>
      <c r="B172" s="14" t="s">
        <v>171</v>
      </c>
      <c r="C172" s="2">
        <f t="shared" si="2"/>
        <v>9</v>
      </c>
      <c r="D172" s="2">
        <v>4</v>
      </c>
      <c r="E172" s="2">
        <v>2</v>
      </c>
      <c r="F172" s="2">
        <v>0</v>
      </c>
      <c r="G172" s="2">
        <v>0</v>
      </c>
      <c r="H172" s="2">
        <v>3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0">
        <v>7733.33</v>
      </c>
    </row>
    <row r="173" spans="1:14" ht="12.75">
      <c r="A173" s="3" t="s">
        <v>271</v>
      </c>
      <c r="B173" s="14" t="s">
        <v>171</v>
      </c>
      <c r="C173" s="2">
        <f t="shared" si="2"/>
        <v>1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1</v>
      </c>
      <c r="L173" s="2">
        <v>0</v>
      </c>
      <c r="M173" s="2">
        <v>0</v>
      </c>
      <c r="N173" s="20">
        <v>15000</v>
      </c>
    </row>
    <row r="174" spans="1:14" ht="12.75">
      <c r="A174" s="3" t="s">
        <v>144</v>
      </c>
      <c r="B174" s="14" t="s">
        <v>171</v>
      </c>
      <c r="C174" s="2">
        <f t="shared" si="2"/>
        <v>7</v>
      </c>
      <c r="D174" s="2">
        <v>3</v>
      </c>
      <c r="E174" s="2">
        <v>1</v>
      </c>
      <c r="F174" s="2">
        <v>0</v>
      </c>
      <c r="G174" s="2">
        <v>0</v>
      </c>
      <c r="H174" s="2">
        <v>1</v>
      </c>
      <c r="I174" s="2">
        <v>1</v>
      </c>
      <c r="J174" s="2">
        <v>0</v>
      </c>
      <c r="K174" s="2">
        <v>1</v>
      </c>
      <c r="L174" s="2">
        <v>0</v>
      </c>
      <c r="M174" s="2">
        <v>0</v>
      </c>
      <c r="N174" s="20">
        <v>8928.57</v>
      </c>
    </row>
    <row r="175" spans="1:14" ht="12.75">
      <c r="A175" s="3" t="s">
        <v>250</v>
      </c>
      <c r="B175" s="14" t="s">
        <v>21</v>
      </c>
      <c r="C175" s="2">
        <f t="shared" si="2"/>
        <v>1</v>
      </c>
      <c r="D175" s="2">
        <v>0</v>
      </c>
      <c r="E175" s="2">
        <v>1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0">
        <v>7000</v>
      </c>
    </row>
    <row r="176" spans="1:14" ht="12.75">
      <c r="A176" s="3" t="s">
        <v>164</v>
      </c>
      <c r="B176" s="14" t="s">
        <v>8</v>
      </c>
      <c r="C176" s="2">
        <f t="shared" si="2"/>
        <v>8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8</v>
      </c>
      <c r="J176" s="2">
        <v>0</v>
      </c>
      <c r="K176" s="2">
        <v>0</v>
      </c>
      <c r="L176" s="2">
        <v>0</v>
      </c>
      <c r="M176" s="2">
        <v>0</v>
      </c>
      <c r="N176" s="20">
        <v>11000</v>
      </c>
    </row>
    <row r="177" spans="1:14" ht="12.75">
      <c r="A177" s="3" t="s">
        <v>242</v>
      </c>
      <c r="B177" s="14" t="s">
        <v>221</v>
      </c>
      <c r="C177" s="2">
        <f t="shared" si="2"/>
        <v>8</v>
      </c>
      <c r="D177" s="2">
        <v>4</v>
      </c>
      <c r="E177" s="2">
        <v>4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0">
        <v>6650</v>
      </c>
    </row>
    <row r="178" spans="1:14" ht="12.75">
      <c r="A178" s="3" t="s">
        <v>390</v>
      </c>
      <c r="B178" s="14" t="s">
        <v>221</v>
      </c>
      <c r="C178" s="2">
        <f t="shared" si="2"/>
        <v>1</v>
      </c>
      <c r="D178" s="2">
        <v>1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0">
        <v>6500</v>
      </c>
    </row>
    <row r="179" spans="1:14" ht="12.75">
      <c r="A179" s="3" t="s">
        <v>91</v>
      </c>
      <c r="B179" s="14" t="s">
        <v>451</v>
      </c>
      <c r="C179" s="2">
        <f t="shared" si="2"/>
        <v>22</v>
      </c>
      <c r="D179" s="2">
        <v>5</v>
      </c>
      <c r="E179" s="2">
        <v>7</v>
      </c>
      <c r="F179" s="2">
        <v>7</v>
      </c>
      <c r="G179" s="2">
        <v>0</v>
      </c>
      <c r="H179" s="2">
        <v>0</v>
      </c>
      <c r="I179" s="2">
        <v>0</v>
      </c>
      <c r="J179" s="2">
        <v>1</v>
      </c>
      <c r="K179" s="2">
        <v>2</v>
      </c>
      <c r="L179" s="2">
        <v>0</v>
      </c>
      <c r="M179" s="2">
        <v>0</v>
      </c>
      <c r="N179" s="20">
        <v>7945.93</v>
      </c>
    </row>
    <row r="180" spans="1:14" ht="25.5">
      <c r="A180" s="3" t="s">
        <v>245</v>
      </c>
      <c r="B180" s="14" t="s">
        <v>451</v>
      </c>
      <c r="C180" s="2">
        <f t="shared" si="2"/>
        <v>17</v>
      </c>
      <c r="D180" s="2">
        <v>12</v>
      </c>
      <c r="E180" s="2">
        <v>5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0">
        <v>6535.94</v>
      </c>
    </row>
    <row r="181" spans="1:14" ht="25.5">
      <c r="A181" s="3" t="s">
        <v>270</v>
      </c>
      <c r="B181" s="14" t="s">
        <v>451</v>
      </c>
      <c r="C181" s="2">
        <f t="shared" si="2"/>
        <v>76</v>
      </c>
      <c r="D181" s="2">
        <v>30</v>
      </c>
      <c r="E181" s="2">
        <v>40</v>
      </c>
      <c r="F181" s="2">
        <v>5</v>
      </c>
      <c r="G181" s="2">
        <v>1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0">
        <v>6713.47</v>
      </c>
    </row>
    <row r="182" spans="1:14" ht="12.75">
      <c r="A182" s="3" t="s">
        <v>398</v>
      </c>
      <c r="B182" s="14" t="s">
        <v>178</v>
      </c>
      <c r="C182" s="2">
        <f t="shared" si="2"/>
        <v>4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4</v>
      </c>
      <c r="J182" s="2">
        <v>0</v>
      </c>
      <c r="K182" s="2">
        <v>0</v>
      </c>
      <c r="L182" s="2">
        <v>0</v>
      </c>
      <c r="M182" s="2">
        <v>0</v>
      </c>
      <c r="N182" s="20">
        <v>11000</v>
      </c>
    </row>
    <row r="183" spans="1:14" ht="12.75">
      <c r="A183" s="3" t="s">
        <v>14</v>
      </c>
      <c r="B183" s="14" t="s">
        <v>195</v>
      </c>
      <c r="C183" s="2">
        <f t="shared" si="2"/>
        <v>1</v>
      </c>
      <c r="D183" s="2">
        <v>0</v>
      </c>
      <c r="E183" s="2">
        <v>0</v>
      </c>
      <c r="F183" s="2">
        <v>1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0">
        <v>8000</v>
      </c>
    </row>
    <row r="184" spans="1:14" ht="12.75">
      <c r="A184" s="3" t="s">
        <v>291</v>
      </c>
      <c r="B184" s="14" t="s">
        <v>195</v>
      </c>
      <c r="C184" s="2">
        <f t="shared" si="2"/>
        <v>1</v>
      </c>
      <c r="D184" s="2">
        <v>0</v>
      </c>
      <c r="E184" s="2">
        <v>0</v>
      </c>
      <c r="F184" s="2">
        <v>0</v>
      </c>
      <c r="G184" s="2">
        <v>1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0">
        <v>9000</v>
      </c>
    </row>
    <row r="185" spans="1:14" ht="25.5">
      <c r="A185" s="3" t="s">
        <v>363</v>
      </c>
      <c r="B185" s="14" t="s">
        <v>212</v>
      </c>
      <c r="C185" s="2">
        <f t="shared" si="2"/>
        <v>6</v>
      </c>
      <c r="D185" s="2">
        <v>0</v>
      </c>
      <c r="E185" s="2">
        <v>6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0">
        <v>6933.33</v>
      </c>
    </row>
    <row r="186" spans="1:14" ht="51">
      <c r="A186" s="3" t="s">
        <v>0</v>
      </c>
      <c r="B186" s="14" t="s">
        <v>212</v>
      </c>
      <c r="C186" s="2">
        <f t="shared" si="2"/>
        <v>1</v>
      </c>
      <c r="D186" s="2">
        <v>0</v>
      </c>
      <c r="E186" s="2">
        <v>1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0">
        <v>7000</v>
      </c>
    </row>
    <row r="187" spans="1:14" ht="25.5">
      <c r="A187" s="3" t="s">
        <v>38</v>
      </c>
      <c r="B187" s="14" t="s">
        <v>166</v>
      </c>
      <c r="C187" s="2">
        <f t="shared" si="2"/>
        <v>1</v>
      </c>
      <c r="D187" s="2">
        <v>1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0">
        <v>6500</v>
      </c>
    </row>
    <row r="188" spans="1:14" ht="12.75">
      <c r="A188" s="3" t="s">
        <v>305</v>
      </c>
      <c r="B188" s="14" t="s">
        <v>130</v>
      </c>
      <c r="C188" s="2">
        <f t="shared" si="2"/>
        <v>7</v>
      </c>
      <c r="D188" s="2">
        <v>0</v>
      </c>
      <c r="E188" s="2">
        <v>4</v>
      </c>
      <c r="F188" s="2">
        <v>2</v>
      </c>
      <c r="G188" s="2">
        <v>0</v>
      </c>
      <c r="H188" s="2">
        <v>0</v>
      </c>
      <c r="I188" s="2">
        <v>0</v>
      </c>
      <c r="J188" s="2">
        <v>1</v>
      </c>
      <c r="K188" s="2">
        <v>0</v>
      </c>
      <c r="L188" s="2">
        <v>0</v>
      </c>
      <c r="M188" s="2">
        <v>0</v>
      </c>
      <c r="N188" s="20">
        <v>7871.43</v>
      </c>
    </row>
    <row r="189" spans="1:14" ht="12.75">
      <c r="A189" s="3" t="s">
        <v>439</v>
      </c>
      <c r="B189" s="14" t="s">
        <v>130</v>
      </c>
      <c r="C189" s="2">
        <f t="shared" si="2"/>
        <v>1</v>
      </c>
      <c r="D189" s="2">
        <v>1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0">
        <v>6500</v>
      </c>
    </row>
    <row r="190" spans="1:14" ht="12.75">
      <c r="A190" s="3" t="s">
        <v>96</v>
      </c>
      <c r="B190" s="14" t="s">
        <v>37</v>
      </c>
      <c r="C190" s="2">
        <f t="shared" si="2"/>
        <v>1</v>
      </c>
      <c r="D190" s="2">
        <v>0</v>
      </c>
      <c r="E190" s="2">
        <v>0</v>
      </c>
      <c r="F190" s="2">
        <v>1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0">
        <v>8000</v>
      </c>
    </row>
    <row r="191" spans="1:14" ht="25.5">
      <c r="A191" s="3" t="s">
        <v>227</v>
      </c>
      <c r="B191" s="14" t="s">
        <v>9</v>
      </c>
      <c r="C191" s="2">
        <f t="shared" si="2"/>
        <v>3</v>
      </c>
      <c r="D191" s="2">
        <v>0</v>
      </c>
      <c r="E191" s="2">
        <v>0</v>
      </c>
      <c r="F191" s="2">
        <v>3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0">
        <v>7000.5</v>
      </c>
    </row>
    <row r="192" spans="1:14" ht="38.25">
      <c r="A192" s="3" t="s">
        <v>438</v>
      </c>
      <c r="B192" s="14" t="s">
        <v>9</v>
      </c>
      <c r="C192" s="2">
        <f t="shared" si="2"/>
        <v>2</v>
      </c>
      <c r="D192" s="2">
        <v>2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0">
        <v>6500</v>
      </c>
    </row>
    <row r="193" spans="1:14" ht="12.75">
      <c r="A193" s="3" t="s">
        <v>41</v>
      </c>
      <c r="B193" s="14" t="s">
        <v>146</v>
      </c>
      <c r="C193" s="2">
        <f aca="true" t="shared" si="3" ref="C193:C255">SUM(D193:M193)</f>
        <v>1</v>
      </c>
      <c r="D193" s="2">
        <v>0</v>
      </c>
      <c r="E193" s="2">
        <v>0</v>
      </c>
      <c r="F193" s="2">
        <v>1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0">
        <v>8000</v>
      </c>
    </row>
    <row r="194" spans="1:14" ht="12.75">
      <c r="A194" s="3" t="s">
        <v>102</v>
      </c>
      <c r="B194" s="14" t="s">
        <v>3</v>
      </c>
      <c r="C194" s="2">
        <f t="shared" si="3"/>
        <v>1</v>
      </c>
      <c r="D194" s="2">
        <v>0</v>
      </c>
      <c r="E194" s="2">
        <v>0</v>
      </c>
      <c r="F194" s="2">
        <v>1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0">
        <v>8000</v>
      </c>
    </row>
    <row r="195" spans="1:14" ht="38.25">
      <c r="A195" s="3" t="s">
        <v>298</v>
      </c>
      <c r="B195" s="14" t="s">
        <v>121</v>
      </c>
      <c r="C195" s="2">
        <f t="shared" si="3"/>
        <v>2</v>
      </c>
      <c r="D195" s="2">
        <v>0</v>
      </c>
      <c r="E195" s="2">
        <v>2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0">
        <v>7000</v>
      </c>
    </row>
    <row r="196" spans="1:14" ht="12.75">
      <c r="A196" s="3" t="s">
        <v>444</v>
      </c>
      <c r="B196" s="14" t="s">
        <v>29</v>
      </c>
      <c r="C196" s="2">
        <f t="shared" si="3"/>
        <v>1</v>
      </c>
      <c r="D196" s="2">
        <v>0</v>
      </c>
      <c r="E196" s="2">
        <v>0</v>
      </c>
      <c r="F196" s="2">
        <v>1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0">
        <v>8000</v>
      </c>
    </row>
    <row r="197" spans="1:14" ht="12.75">
      <c r="A197" s="3" t="s">
        <v>456</v>
      </c>
      <c r="B197" s="14" t="s">
        <v>23</v>
      </c>
      <c r="C197" s="2">
        <f t="shared" si="3"/>
        <v>1</v>
      </c>
      <c r="D197" s="2">
        <v>1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0">
        <v>6500</v>
      </c>
    </row>
    <row r="198" spans="1:14" ht="12.75">
      <c r="A198" s="3" t="s">
        <v>385</v>
      </c>
      <c r="B198" s="14" t="s">
        <v>287</v>
      </c>
      <c r="C198" s="2">
        <f t="shared" si="3"/>
        <v>6</v>
      </c>
      <c r="D198" s="2">
        <v>3</v>
      </c>
      <c r="E198" s="2">
        <v>0</v>
      </c>
      <c r="F198" s="2">
        <v>0</v>
      </c>
      <c r="G198" s="2">
        <v>0</v>
      </c>
      <c r="H198" s="2">
        <v>2</v>
      </c>
      <c r="I198" s="2">
        <v>1</v>
      </c>
      <c r="J198" s="2">
        <v>0</v>
      </c>
      <c r="K198" s="2">
        <v>0</v>
      </c>
      <c r="L198" s="2">
        <v>0</v>
      </c>
      <c r="M198" s="2">
        <v>0</v>
      </c>
      <c r="N198" s="20">
        <v>8416.67</v>
      </c>
    </row>
    <row r="199" spans="1:14" ht="12.75">
      <c r="A199" s="3" t="s">
        <v>383</v>
      </c>
      <c r="B199" s="14" t="s">
        <v>150</v>
      </c>
      <c r="C199" s="2">
        <f t="shared" si="3"/>
        <v>4</v>
      </c>
      <c r="D199" s="2">
        <v>2</v>
      </c>
      <c r="E199" s="2">
        <v>0</v>
      </c>
      <c r="F199" s="2">
        <v>2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0">
        <v>7250</v>
      </c>
    </row>
    <row r="200" spans="1:14" ht="12.75">
      <c r="A200" s="3" t="s">
        <v>450</v>
      </c>
      <c r="B200" s="14" t="s">
        <v>408</v>
      </c>
      <c r="C200" s="2">
        <f t="shared" si="3"/>
        <v>5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5</v>
      </c>
      <c r="J200" s="2">
        <v>0</v>
      </c>
      <c r="K200" s="2">
        <v>0</v>
      </c>
      <c r="L200" s="2">
        <v>0</v>
      </c>
      <c r="M200" s="2">
        <v>0</v>
      </c>
      <c r="N200" s="20">
        <v>11000</v>
      </c>
    </row>
    <row r="201" spans="1:14" ht="25.5">
      <c r="A201" s="3" t="s">
        <v>139</v>
      </c>
      <c r="B201" s="14" t="s">
        <v>175</v>
      </c>
      <c r="C201" s="2">
        <f t="shared" si="3"/>
        <v>4</v>
      </c>
      <c r="D201" s="2">
        <v>4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0">
        <v>6500</v>
      </c>
    </row>
    <row r="202" spans="1:14" ht="25.5">
      <c r="A202" s="3" t="s">
        <v>272</v>
      </c>
      <c r="B202" s="14" t="s">
        <v>267</v>
      </c>
      <c r="C202" s="2">
        <f t="shared" si="3"/>
        <v>7</v>
      </c>
      <c r="D202" s="2">
        <v>4</v>
      </c>
      <c r="E202" s="2">
        <v>0</v>
      </c>
      <c r="F202" s="2">
        <v>2</v>
      </c>
      <c r="G202" s="2">
        <v>1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0">
        <v>7285.72</v>
      </c>
    </row>
    <row r="203" spans="1:14" ht="51">
      <c r="A203" s="3" t="s">
        <v>447</v>
      </c>
      <c r="B203" s="14" t="s">
        <v>192</v>
      </c>
      <c r="C203" s="2">
        <f t="shared" si="3"/>
        <v>2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2</v>
      </c>
      <c r="K203" s="2">
        <v>0</v>
      </c>
      <c r="L203" s="2">
        <v>0</v>
      </c>
      <c r="M203" s="2">
        <v>0</v>
      </c>
      <c r="N203" s="20">
        <v>12000</v>
      </c>
    </row>
    <row r="204" spans="1:14" ht="12.75">
      <c r="A204" s="3" t="s">
        <v>78</v>
      </c>
      <c r="B204" s="14" t="s">
        <v>192</v>
      </c>
      <c r="C204" s="2">
        <f t="shared" si="3"/>
        <v>2</v>
      </c>
      <c r="D204" s="2">
        <v>0</v>
      </c>
      <c r="E204" s="2">
        <v>0</v>
      </c>
      <c r="F204" s="2">
        <v>2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0">
        <v>7500</v>
      </c>
    </row>
    <row r="205" spans="1:14" ht="25.5">
      <c r="A205" s="3" t="s">
        <v>213</v>
      </c>
      <c r="B205" s="14" t="s">
        <v>192</v>
      </c>
      <c r="C205" s="2">
        <f t="shared" si="3"/>
        <v>1</v>
      </c>
      <c r="D205" s="2">
        <v>0</v>
      </c>
      <c r="E205" s="2">
        <v>0</v>
      </c>
      <c r="F205" s="2">
        <v>1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0">
        <v>8000</v>
      </c>
    </row>
    <row r="206" spans="1:14" ht="12.75">
      <c r="A206" s="3" t="s">
        <v>117</v>
      </c>
      <c r="B206" s="14" t="s">
        <v>192</v>
      </c>
      <c r="C206" s="2">
        <f t="shared" si="3"/>
        <v>3</v>
      </c>
      <c r="D206" s="2">
        <v>0</v>
      </c>
      <c r="E206" s="2">
        <v>0</v>
      </c>
      <c r="F206" s="2">
        <v>3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0">
        <v>8000</v>
      </c>
    </row>
    <row r="207" spans="1:14" ht="25.5">
      <c r="A207" s="3" t="s">
        <v>109</v>
      </c>
      <c r="B207" s="14" t="s">
        <v>192</v>
      </c>
      <c r="C207" s="2">
        <f t="shared" si="3"/>
        <v>2</v>
      </c>
      <c r="D207" s="2">
        <v>0</v>
      </c>
      <c r="E207" s="2">
        <v>0</v>
      </c>
      <c r="F207" s="2">
        <v>0</v>
      </c>
      <c r="G207" s="2">
        <v>0</v>
      </c>
      <c r="H207" s="2">
        <v>2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0">
        <v>10000</v>
      </c>
    </row>
    <row r="208" spans="1:14" ht="25.5">
      <c r="A208" s="3" t="s">
        <v>375</v>
      </c>
      <c r="B208" s="14" t="s">
        <v>192</v>
      </c>
      <c r="C208" s="2">
        <f t="shared" si="3"/>
        <v>1</v>
      </c>
      <c r="D208" s="2">
        <v>1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0">
        <v>6500</v>
      </c>
    </row>
    <row r="209" spans="1:14" ht="12.75">
      <c r="A209" s="3" t="s">
        <v>158</v>
      </c>
      <c r="B209" s="14" t="s">
        <v>192</v>
      </c>
      <c r="C209" s="2">
        <f t="shared" si="3"/>
        <v>13</v>
      </c>
      <c r="D209" s="2">
        <v>0</v>
      </c>
      <c r="E209" s="2">
        <v>4</v>
      </c>
      <c r="F209" s="2">
        <v>2</v>
      </c>
      <c r="G209" s="2">
        <v>1</v>
      </c>
      <c r="H209" s="2">
        <v>5</v>
      </c>
      <c r="I209" s="2">
        <v>0</v>
      </c>
      <c r="J209" s="2">
        <v>1</v>
      </c>
      <c r="K209" s="2">
        <v>0</v>
      </c>
      <c r="L209" s="2">
        <v>0</v>
      </c>
      <c r="M209" s="2">
        <v>0</v>
      </c>
      <c r="N209" s="20">
        <v>8705.77</v>
      </c>
    </row>
    <row r="210" spans="1:14" ht="25.5">
      <c r="A210" s="3" t="s">
        <v>119</v>
      </c>
      <c r="B210" s="14" t="s">
        <v>290</v>
      </c>
      <c r="C210" s="2">
        <f t="shared" si="3"/>
        <v>5</v>
      </c>
      <c r="D210" s="2">
        <v>2</v>
      </c>
      <c r="E210" s="2">
        <v>0</v>
      </c>
      <c r="F210" s="2">
        <v>3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0">
        <v>7300</v>
      </c>
    </row>
    <row r="211" spans="1:14" ht="51">
      <c r="A211" s="3" t="s">
        <v>302</v>
      </c>
      <c r="B211" s="14" t="s">
        <v>290</v>
      </c>
      <c r="C211" s="2">
        <f t="shared" si="3"/>
        <v>1</v>
      </c>
      <c r="D211" s="2">
        <v>0</v>
      </c>
      <c r="E211" s="2">
        <v>0</v>
      </c>
      <c r="F211" s="2">
        <v>1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0">
        <v>8000</v>
      </c>
    </row>
    <row r="212" spans="1:14" ht="76.5">
      <c r="A212" s="3" t="s">
        <v>30</v>
      </c>
      <c r="B212" s="14" t="s">
        <v>290</v>
      </c>
      <c r="C212" s="2">
        <f t="shared" si="3"/>
        <v>1</v>
      </c>
      <c r="D212" s="2">
        <v>0</v>
      </c>
      <c r="E212" s="2">
        <v>0</v>
      </c>
      <c r="F212" s="2">
        <v>0</v>
      </c>
      <c r="G212" s="2">
        <v>0</v>
      </c>
      <c r="H212" s="2">
        <v>1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0">
        <v>10000</v>
      </c>
    </row>
    <row r="213" spans="1:14" ht="12.75">
      <c r="A213" s="3" t="s">
        <v>152</v>
      </c>
      <c r="B213" s="14" t="s">
        <v>290</v>
      </c>
      <c r="C213" s="2">
        <f t="shared" si="3"/>
        <v>3</v>
      </c>
      <c r="D213" s="2">
        <v>0</v>
      </c>
      <c r="E213" s="2">
        <v>0</v>
      </c>
      <c r="F213" s="2">
        <v>0</v>
      </c>
      <c r="G213" s="2">
        <v>0</v>
      </c>
      <c r="H213" s="2">
        <v>3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0">
        <v>10000</v>
      </c>
    </row>
    <row r="214" spans="1:14" ht="38.25">
      <c r="A214" s="3" t="s">
        <v>255</v>
      </c>
      <c r="B214" s="14" t="s">
        <v>290</v>
      </c>
      <c r="C214" s="2">
        <f t="shared" si="3"/>
        <v>1</v>
      </c>
      <c r="D214" s="2">
        <v>0</v>
      </c>
      <c r="E214" s="2">
        <v>0</v>
      </c>
      <c r="F214" s="2">
        <v>0</v>
      </c>
      <c r="G214" s="2">
        <v>0</v>
      </c>
      <c r="H214" s="2">
        <v>1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0">
        <v>9130</v>
      </c>
    </row>
    <row r="215" spans="1:14" ht="38.25">
      <c r="A215" s="3" t="s">
        <v>359</v>
      </c>
      <c r="B215" s="14" t="s">
        <v>290</v>
      </c>
      <c r="C215" s="2">
        <f t="shared" si="3"/>
        <v>9</v>
      </c>
      <c r="D215" s="2">
        <v>0</v>
      </c>
      <c r="E215" s="2">
        <v>2</v>
      </c>
      <c r="F215" s="2">
        <v>0</v>
      </c>
      <c r="G215" s="2">
        <v>0</v>
      </c>
      <c r="H215" s="2">
        <v>1</v>
      </c>
      <c r="I215" s="2">
        <v>0</v>
      </c>
      <c r="J215" s="2">
        <v>1</v>
      </c>
      <c r="K215" s="2">
        <v>5</v>
      </c>
      <c r="L215" s="2">
        <v>0</v>
      </c>
      <c r="M215" s="2">
        <v>0</v>
      </c>
      <c r="N215" s="20">
        <v>11722.28</v>
      </c>
    </row>
    <row r="216" spans="1:14" ht="51">
      <c r="A216" s="3" t="s">
        <v>340</v>
      </c>
      <c r="B216" s="14" t="s">
        <v>290</v>
      </c>
      <c r="C216" s="2">
        <f t="shared" si="3"/>
        <v>1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1</v>
      </c>
      <c r="M216" s="2">
        <v>0</v>
      </c>
      <c r="N216" s="20">
        <v>20000</v>
      </c>
    </row>
    <row r="217" spans="1:14" ht="38.25">
      <c r="A217" s="3" t="s">
        <v>454</v>
      </c>
      <c r="B217" s="14" t="s">
        <v>290</v>
      </c>
      <c r="C217" s="2">
        <f t="shared" si="3"/>
        <v>1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1</v>
      </c>
      <c r="J217" s="2">
        <v>0</v>
      </c>
      <c r="K217" s="2">
        <v>0</v>
      </c>
      <c r="L217" s="2">
        <v>0</v>
      </c>
      <c r="M217" s="2">
        <v>0</v>
      </c>
      <c r="N217" s="20">
        <v>10500</v>
      </c>
    </row>
    <row r="218" spans="1:14" ht="25.5">
      <c r="A218" s="3" t="s">
        <v>352</v>
      </c>
      <c r="B218" s="14" t="s">
        <v>290</v>
      </c>
      <c r="C218" s="2">
        <f t="shared" si="3"/>
        <v>1</v>
      </c>
      <c r="D218" s="2">
        <v>0</v>
      </c>
      <c r="E218" s="2">
        <v>0</v>
      </c>
      <c r="F218" s="2">
        <v>0</v>
      </c>
      <c r="G218" s="2">
        <v>0</v>
      </c>
      <c r="H218" s="2">
        <v>1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0">
        <v>10000</v>
      </c>
    </row>
    <row r="219" spans="1:14" ht="38.25">
      <c r="A219" s="3" t="s">
        <v>167</v>
      </c>
      <c r="B219" s="14" t="s">
        <v>156</v>
      </c>
      <c r="C219" s="2">
        <f t="shared" si="3"/>
        <v>5</v>
      </c>
      <c r="D219" s="2">
        <v>0</v>
      </c>
      <c r="E219" s="2">
        <v>0</v>
      </c>
      <c r="F219" s="2">
        <v>0</v>
      </c>
      <c r="G219" s="2">
        <v>0</v>
      </c>
      <c r="H219" s="2">
        <v>5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0">
        <v>10000</v>
      </c>
    </row>
    <row r="220" spans="1:14" ht="25.5">
      <c r="A220" s="3" t="s">
        <v>413</v>
      </c>
      <c r="B220" s="14" t="s">
        <v>73</v>
      </c>
      <c r="C220" s="2">
        <f t="shared" si="3"/>
        <v>2</v>
      </c>
      <c r="D220" s="2">
        <v>2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0">
        <v>6500</v>
      </c>
    </row>
    <row r="221" spans="1:14" ht="12.75">
      <c r="A221" s="3" t="s">
        <v>220</v>
      </c>
      <c r="B221" s="14" t="s">
        <v>361</v>
      </c>
      <c r="C221" s="2">
        <f t="shared" si="3"/>
        <v>1</v>
      </c>
      <c r="D221" s="2">
        <v>1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0">
        <v>6500</v>
      </c>
    </row>
    <row r="222" spans="1:14" ht="12.75">
      <c r="A222" s="3" t="s">
        <v>338</v>
      </c>
      <c r="B222" s="14" t="s">
        <v>129</v>
      </c>
      <c r="C222" s="2">
        <f t="shared" si="3"/>
        <v>1</v>
      </c>
      <c r="D222" s="2">
        <v>0</v>
      </c>
      <c r="E222" s="2">
        <v>0</v>
      </c>
      <c r="F222" s="2">
        <v>1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0">
        <v>7500</v>
      </c>
    </row>
    <row r="223" spans="1:14" ht="12.75">
      <c r="A223" s="3" t="s">
        <v>395</v>
      </c>
      <c r="B223" s="14" t="s">
        <v>457</v>
      </c>
      <c r="C223" s="2">
        <f t="shared" si="3"/>
        <v>3</v>
      </c>
      <c r="D223" s="2">
        <v>0</v>
      </c>
      <c r="E223" s="2">
        <v>1</v>
      </c>
      <c r="F223" s="2">
        <v>2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0">
        <v>7500.33</v>
      </c>
    </row>
    <row r="224" spans="1:14" ht="12.75">
      <c r="A224" s="3" t="s">
        <v>77</v>
      </c>
      <c r="B224" s="14" t="s">
        <v>457</v>
      </c>
      <c r="C224" s="2">
        <f t="shared" si="3"/>
        <v>3</v>
      </c>
      <c r="D224" s="2">
        <v>0</v>
      </c>
      <c r="E224" s="2">
        <v>3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0">
        <v>7000</v>
      </c>
    </row>
    <row r="225" spans="1:14" ht="12.75">
      <c r="A225" s="3" t="s">
        <v>230</v>
      </c>
      <c r="B225" s="14" t="s">
        <v>457</v>
      </c>
      <c r="C225" s="2">
        <f t="shared" si="3"/>
        <v>5</v>
      </c>
      <c r="D225" s="2">
        <v>1</v>
      </c>
      <c r="E225" s="2">
        <v>3</v>
      </c>
      <c r="F225" s="2">
        <v>0</v>
      </c>
      <c r="G225" s="2">
        <v>1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0">
        <v>7200.1</v>
      </c>
    </row>
    <row r="226" spans="1:14" ht="12.75">
      <c r="A226" s="3" t="s">
        <v>238</v>
      </c>
      <c r="B226" s="14" t="s">
        <v>457</v>
      </c>
      <c r="C226" s="2">
        <f t="shared" si="3"/>
        <v>14</v>
      </c>
      <c r="D226" s="2">
        <v>0</v>
      </c>
      <c r="E226" s="2">
        <v>6</v>
      </c>
      <c r="F226" s="2">
        <v>5</v>
      </c>
      <c r="G226" s="2">
        <v>3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0">
        <v>7682.14</v>
      </c>
    </row>
    <row r="227" spans="1:14" ht="12.75">
      <c r="A227" s="3" t="s">
        <v>280</v>
      </c>
      <c r="B227" s="14" t="s">
        <v>1</v>
      </c>
      <c r="C227" s="2">
        <f t="shared" si="3"/>
        <v>3</v>
      </c>
      <c r="D227" s="2">
        <v>2</v>
      </c>
      <c r="E227" s="2">
        <v>1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0">
        <v>6666.67</v>
      </c>
    </row>
    <row r="228" spans="1:14" ht="12.75">
      <c r="A228" s="3" t="s">
        <v>161</v>
      </c>
      <c r="B228" s="14" t="s">
        <v>1</v>
      </c>
      <c r="C228" s="2">
        <f t="shared" si="3"/>
        <v>8</v>
      </c>
      <c r="D228" s="2">
        <v>7</v>
      </c>
      <c r="E228" s="2">
        <v>0</v>
      </c>
      <c r="F228" s="2">
        <v>1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0">
        <v>6575</v>
      </c>
    </row>
    <row r="229" spans="1:14" ht="25.5">
      <c r="A229" s="3" t="s">
        <v>295</v>
      </c>
      <c r="B229" s="14" t="s">
        <v>337</v>
      </c>
      <c r="C229" s="2">
        <f t="shared" si="3"/>
        <v>1</v>
      </c>
      <c r="D229" s="2">
        <v>0</v>
      </c>
      <c r="E229" s="2">
        <v>0</v>
      </c>
      <c r="F229" s="2">
        <v>1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0">
        <v>7700</v>
      </c>
    </row>
    <row r="230" spans="1:14" ht="12.75">
      <c r="A230" s="3" t="s">
        <v>6</v>
      </c>
      <c r="B230" s="14" t="s">
        <v>20</v>
      </c>
      <c r="C230" s="2">
        <f t="shared" si="3"/>
        <v>3</v>
      </c>
      <c r="D230" s="2">
        <v>0</v>
      </c>
      <c r="E230" s="2">
        <v>0</v>
      </c>
      <c r="F230" s="2">
        <v>1</v>
      </c>
      <c r="G230" s="2">
        <v>2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0">
        <v>8166.83</v>
      </c>
    </row>
    <row r="231" spans="1:14" ht="12.75">
      <c r="A231" s="3" t="s">
        <v>194</v>
      </c>
      <c r="B231" s="14" t="s">
        <v>369</v>
      </c>
      <c r="C231" s="2">
        <f t="shared" si="3"/>
        <v>1</v>
      </c>
      <c r="D231" s="2">
        <v>0</v>
      </c>
      <c r="E231" s="2">
        <v>0</v>
      </c>
      <c r="F231" s="2">
        <v>0</v>
      </c>
      <c r="G231" s="2">
        <v>0</v>
      </c>
      <c r="H231" s="2">
        <v>1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0">
        <v>10000</v>
      </c>
    </row>
    <row r="232" spans="1:14" ht="12.75">
      <c r="A232" s="3" t="s">
        <v>403</v>
      </c>
      <c r="B232" s="14" t="s">
        <v>83</v>
      </c>
      <c r="C232" s="2">
        <f t="shared" si="3"/>
        <v>3</v>
      </c>
      <c r="D232" s="2">
        <v>0</v>
      </c>
      <c r="E232" s="2">
        <v>0</v>
      </c>
      <c r="F232" s="2">
        <v>1</v>
      </c>
      <c r="G232" s="2">
        <v>0</v>
      </c>
      <c r="H232" s="2">
        <v>1</v>
      </c>
      <c r="I232" s="2">
        <v>0</v>
      </c>
      <c r="J232" s="2">
        <v>0</v>
      </c>
      <c r="K232" s="2">
        <v>1</v>
      </c>
      <c r="L232" s="2">
        <v>0</v>
      </c>
      <c r="M232" s="2">
        <v>0</v>
      </c>
      <c r="N232" s="20">
        <v>10166.67</v>
      </c>
    </row>
    <row r="233" spans="1:14" ht="12.75">
      <c r="A233" s="3" t="s">
        <v>15</v>
      </c>
      <c r="B233" s="14" t="s">
        <v>83</v>
      </c>
      <c r="C233" s="2">
        <f t="shared" si="3"/>
        <v>4</v>
      </c>
      <c r="D233" s="2">
        <v>4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0">
        <v>6500</v>
      </c>
    </row>
    <row r="234" spans="1:14" ht="12.75">
      <c r="A234" s="3" t="s">
        <v>283</v>
      </c>
      <c r="B234" s="14" t="s">
        <v>135</v>
      </c>
      <c r="C234" s="2">
        <f t="shared" si="3"/>
        <v>94</v>
      </c>
      <c r="D234" s="2">
        <v>23</v>
      </c>
      <c r="E234" s="2">
        <v>5</v>
      </c>
      <c r="F234" s="2">
        <v>4</v>
      </c>
      <c r="G234" s="2">
        <v>3</v>
      </c>
      <c r="H234" s="2">
        <v>41</v>
      </c>
      <c r="I234" s="2">
        <v>11</v>
      </c>
      <c r="J234" s="2">
        <v>4</v>
      </c>
      <c r="K234" s="2">
        <v>1</v>
      </c>
      <c r="L234" s="2">
        <v>2</v>
      </c>
      <c r="M234" s="2">
        <v>0</v>
      </c>
      <c r="N234" s="20">
        <v>9013.84</v>
      </c>
    </row>
    <row r="235" spans="1:14" ht="12.75">
      <c r="A235" s="3" t="s">
        <v>206</v>
      </c>
      <c r="B235" s="14" t="s">
        <v>316</v>
      </c>
      <c r="C235" s="2">
        <f t="shared" si="3"/>
        <v>7</v>
      </c>
      <c r="D235" s="2">
        <v>0</v>
      </c>
      <c r="E235" s="2">
        <v>1</v>
      </c>
      <c r="F235" s="2">
        <v>1</v>
      </c>
      <c r="G235" s="2">
        <v>0</v>
      </c>
      <c r="H235" s="2">
        <v>4</v>
      </c>
      <c r="I235" s="2">
        <v>0</v>
      </c>
      <c r="J235" s="2">
        <v>0</v>
      </c>
      <c r="K235" s="2">
        <v>1</v>
      </c>
      <c r="L235" s="2">
        <v>0</v>
      </c>
      <c r="M235" s="2">
        <v>0</v>
      </c>
      <c r="N235" s="20">
        <v>9985.71</v>
      </c>
    </row>
    <row r="236" spans="1:14" ht="12.75">
      <c r="A236" s="3" t="s">
        <v>12</v>
      </c>
      <c r="B236" s="14" t="s">
        <v>316</v>
      </c>
      <c r="C236" s="2">
        <f t="shared" si="3"/>
        <v>1</v>
      </c>
      <c r="D236" s="2">
        <v>0</v>
      </c>
      <c r="E236" s="2">
        <v>0</v>
      </c>
      <c r="F236" s="2">
        <v>0</v>
      </c>
      <c r="G236" s="2">
        <v>1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0">
        <v>8200.5</v>
      </c>
    </row>
    <row r="237" spans="1:14" ht="12.75">
      <c r="A237" s="3" t="s">
        <v>68</v>
      </c>
      <c r="B237" s="14" t="s">
        <v>378</v>
      </c>
      <c r="C237" s="2">
        <f t="shared" si="3"/>
        <v>1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1</v>
      </c>
      <c r="J237" s="2">
        <v>0</v>
      </c>
      <c r="K237" s="2">
        <v>0</v>
      </c>
      <c r="L237" s="2">
        <v>0</v>
      </c>
      <c r="M237" s="2">
        <v>0</v>
      </c>
      <c r="N237" s="20">
        <v>10000.5</v>
      </c>
    </row>
    <row r="238" spans="1:14" ht="12.75">
      <c r="A238" s="3" t="s">
        <v>134</v>
      </c>
      <c r="B238" s="14" t="s">
        <v>335</v>
      </c>
      <c r="C238" s="2">
        <f t="shared" si="3"/>
        <v>3</v>
      </c>
      <c r="D238" s="2">
        <v>3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0">
        <v>6500</v>
      </c>
    </row>
    <row r="239" spans="1:14" ht="25.5">
      <c r="A239" s="3" t="s">
        <v>284</v>
      </c>
      <c r="B239" s="14" t="s">
        <v>335</v>
      </c>
      <c r="C239" s="2">
        <f t="shared" si="3"/>
        <v>1</v>
      </c>
      <c r="D239" s="2">
        <v>0</v>
      </c>
      <c r="E239" s="2">
        <v>1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0">
        <v>6939</v>
      </c>
    </row>
    <row r="240" spans="1:14" ht="25.5">
      <c r="A240" s="3" t="s">
        <v>70</v>
      </c>
      <c r="B240" s="14" t="s">
        <v>196</v>
      </c>
      <c r="C240" s="2">
        <f t="shared" si="3"/>
        <v>4</v>
      </c>
      <c r="D240" s="2">
        <v>0</v>
      </c>
      <c r="E240" s="2">
        <v>0</v>
      </c>
      <c r="F240" s="2">
        <v>4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0">
        <v>8000</v>
      </c>
    </row>
    <row r="241" spans="1:14" ht="25.5">
      <c r="A241" s="3" t="s">
        <v>472</v>
      </c>
      <c r="B241" s="14" t="s">
        <v>196</v>
      </c>
      <c r="C241" s="2">
        <f t="shared" si="3"/>
        <v>1</v>
      </c>
      <c r="D241" s="2">
        <v>0</v>
      </c>
      <c r="E241" s="2">
        <v>1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0">
        <v>6800</v>
      </c>
    </row>
    <row r="242" spans="1:14" ht="12.75">
      <c r="A242" s="3" t="s">
        <v>168</v>
      </c>
      <c r="B242" s="14" t="s">
        <v>366</v>
      </c>
      <c r="C242" s="2">
        <f t="shared" si="3"/>
        <v>1</v>
      </c>
      <c r="D242" s="2">
        <v>0</v>
      </c>
      <c r="E242" s="2">
        <v>0</v>
      </c>
      <c r="F242" s="2">
        <v>1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0">
        <v>8000</v>
      </c>
    </row>
    <row r="243" spans="1:14" ht="12.75">
      <c r="A243" s="3" t="s">
        <v>339</v>
      </c>
      <c r="B243" s="14" t="s">
        <v>366</v>
      </c>
      <c r="C243" s="2">
        <f t="shared" si="3"/>
        <v>1</v>
      </c>
      <c r="D243" s="2">
        <v>0</v>
      </c>
      <c r="E243" s="2">
        <v>0</v>
      </c>
      <c r="F243" s="2">
        <v>1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0">
        <v>8000</v>
      </c>
    </row>
    <row r="244" spans="1:14" ht="12.75">
      <c r="A244" s="3" t="s">
        <v>470</v>
      </c>
      <c r="B244" s="14" t="s">
        <v>111</v>
      </c>
      <c r="C244" s="2">
        <f t="shared" si="3"/>
        <v>1</v>
      </c>
      <c r="D244" s="2">
        <v>0</v>
      </c>
      <c r="E244" s="2">
        <v>1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0">
        <v>6500.5</v>
      </c>
    </row>
    <row r="245" spans="1:14" ht="12.75">
      <c r="A245" s="3" t="s">
        <v>118</v>
      </c>
      <c r="B245" s="14" t="s">
        <v>386</v>
      </c>
      <c r="C245" s="2">
        <f t="shared" si="3"/>
        <v>4</v>
      </c>
      <c r="D245" s="2">
        <v>1</v>
      </c>
      <c r="E245" s="2">
        <v>1</v>
      </c>
      <c r="F245" s="2">
        <v>2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0">
        <v>7325</v>
      </c>
    </row>
    <row r="246" spans="1:14" ht="12.75">
      <c r="A246" s="3" t="s">
        <v>66</v>
      </c>
      <c r="B246" s="14" t="s">
        <v>386</v>
      </c>
      <c r="C246" s="2">
        <f t="shared" si="3"/>
        <v>1</v>
      </c>
      <c r="D246" s="2">
        <v>0</v>
      </c>
      <c r="E246" s="2">
        <v>0</v>
      </c>
      <c r="F246" s="2">
        <v>1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0">
        <v>7600</v>
      </c>
    </row>
    <row r="247" spans="1:14" ht="12.75">
      <c r="A247" s="3" t="s">
        <v>405</v>
      </c>
      <c r="B247" s="14" t="s">
        <v>100</v>
      </c>
      <c r="C247" s="2">
        <f t="shared" si="3"/>
        <v>1</v>
      </c>
      <c r="D247" s="2">
        <v>0</v>
      </c>
      <c r="E247" s="2">
        <v>1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0">
        <v>6800</v>
      </c>
    </row>
    <row r="248" spans="1:14" ht="12.75">
      <c r="A248" s="3" t="s">
        <v>256</v>
      </c>
      <c r="B248" s="14" t="s">
        <v>100</v>
      </c>
      <c r="C248" s="2">
        <f t="shared" si="3"/>
        <v>1</v>
      </c>
      <c r="D248" s="2">
        <v>0</v>
      </c>
      <c r="E248" s="2">
        <v>0</v>
      </c>
      <c r="F248" s="2">
        <v>0</v>
      </c>
      <c r="G248" s="2">
        <v>1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0">
        <v>9000</v>
      </c>
    </row>
    <row r="249" spans="1:14" ht="25.5">
      <c r="A249" s="3" t="s">
        <v>277</v>
      </c>
      <c r="B249" s="14" t="s">
        <v>100</v>
      </c>
      <c r="C249" s="2">
        <f t="shared" si="3"/>
        <v>1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1</v>
      </c>
      <c r="L249" s="2">
        <v>0</v>
      </c>
      <c r="M249" s="2">
        <v>0</v>
      </c>
      <c r="N249" s="20">
        <v>15000</v>
      </c>
    </row>
    <row r="250" spans="1:14" ht="12.75">
      <c r="A250" s="3" t="s">
        <v>419</v>
      </c>
      <c r="B250" s="14" t="s">
        <v>252</v>
      </c>
      <c r="C250" s="2">
        <f t="shared" si="3"/>
        <v>1</v>
      </c>
      <c r="D250" s="2">
        <v>0</v>
      </c>
      <c r="E250" s="2">
        <v>0</v>
      </c>
      <c r="F250" s="2">
        <v>0</v>
      </c>
      <c r="G250" s="2">
        <v>1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0">
        <v>9000</v>
      </c>
    </row>
    <row r="251" spans="1:14" ht="25.5">
      <c r="A251" s="3" t="s">
        <v>76</v>
      </c>
      <c r="B251" s="14" t="s">
        <v>313</v>
      </c>
      <c r="C251" s="2">
        <f t="shared" si="3"/>
        <v>1</v>
      </c>
      <c r="D251" s="2">
        <v>0</v>
      </c>
      <c r="E251" s="2">
        <v>0</v>
      </c>
      <c r="F251" s="2">
        <v>1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0">
        <v>8000</v>
      </c>
    </row>
    <row r="252" spans="1:14" ht="12.75">
      <c r="A252" s="3" t="s">
        <v>127</v>
      </c>
      <c r="B252" s="14" t="s">
        <v>313</v>
      </c>
      <c r="C252" s="2">
        <f t="shared" si="3"/>
        <v>1</v>
      </c>
      <c r="D252" s="2">
        <v>0</v>
      </c>
      <c r="E252" s="2">
        <v>1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0">
        <v>6900</v>
      </c>
    </row>
    <row r="253" spans="1:14" ht="12.75">
      <c r="A253" s="3" t="s">
        <v>43</v>
      </c>
      <c r="B253" s="14" t="s">
        <v>428</v>
      </c>
      <c r="C253" s="2">
        <f t="shared" si="3"/>
        <v>1</v>
      </c>
      <c r="D253" s="2">
        <v>0</v>
      </c>
      <c r="E253" s="2">
        <v>1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0">
        <v>6900</v>
      </c>
    </row>
    <row r="254" spans="1:14" ht="38.25">
      <c r="A254" s="3" t="s">
        <v>276</v>
      </c>
      <c r="B254" s="14" t="s">
        <v>428</v>
      </c>
      <c r="C254" s="2">
        <f t="shared" si="3"/>
        <v>2</v>
      </c>
      <c r="D254" s="2">
        <v>0</v>
      </c>
      <c r="E254" s="2">
        <v>0</v>
      </c>
      <c r="F254" s="2">
        <v>2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0">
        <v>8000</v>
      </c>
    </row>
    <row r="255" spans="1:14" ht="12.75">
      <c r="A255" s="3" t="s">
        <v>465</v>
      </c>
      <c r="B255" s="14" t="s">
        <v>87</v>
      </c>
      <c r="C255" s="2">
        <f t="shared" si="3"/>
        <v>9</v>
      </c>
      <c r="D255" s="2">
        <v>0</v>
      </c>
      <c r="E255" s="2">
        <v>9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0">
        <v>6517.17</v>
      </c>
    </row>
    <row r="256" spans="1:14" ht="25.5">
      <c r="A256" s="3" t="s">
        <v>324</v>
      </c>
      <c r="B256" s="14" t="s">
        <v>231</v>
      </c>
      <c r="C256" s="2">
        <f aca="true" t="shared" si="4" ref="C256:C301">SUM(D256:M256)</f>
        <v>1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1</v>
      </c>
      <c r="J256" s="2">
        <v>0</v>
      </c>
      <c r="K256" s="2">
        <v>0</v>
      </c>
      <c r="L256" s="2">
        <v>0</v>
      </c>
      <c r="M256" s="2">
        <v>0</v>
      </c>
      <c r="N256" s="20">
        <v>10000.5</v>
      </c>
    </row>
    <row r="257" spans="1:14" ht="38.25">
      <c r="A257" s="3" t="s">
        <v>18</v>
      </c>
      <c r="B257" s="14" t="s">
        <v>19</v>
      </c>
      <c r="C257" s="2">
        <f t="shared" si="4"/>
        <v>1</v>
      </c>
      <c r="D257" s="2">
        <v>0</v>
      </c>
      <c r="E257" s="2">
        <v>1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0">
        <v>6800</v>
      </c>
    </row>
    <row r="258" spans="1:14" ht="25.5">
      <c r="A258" s="3" t="s">
        <v>170</v>
      </c>
      <c r="B258" s="14" t="s">
        <v>19</v>
      </c>
      <c r="C258" s="2">
        <f t="shared" si="4"/>
        <v>1</v>
      </c>
      <c r="D258" s="2">
        <v>0</v>
      </c>
      <c r="E258" s="2">
        <v>0</v>
      </c>
      <c r="F258" s="2">
        <v>0</v>
      </c>
      <c r="G258" s="2">
        <v>0</v>
      </c>
      <c r="H258" s="2">
        <v>1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0">
        <v>10000</v>
      </c>
    </row>
    <row r="259" spans="1:14" ht="12.75">
      <c r="A259" s="3" t="s">
        <v>266</v>
      </c>
      <c r="B259" s="14" t="s">
        <v>19</v>
      </c>
      <c r="C259" s="2">
        <f t="shared" si="4"/>
        <v>1</v>
      </c>
      <c r="D259" s="2">
        <v>0</v>
      </c>
      <c r="E259" s="2">
        <v>0</v>
      </c>
      <c r="F259" s="2">
        <v>1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0">
        <v>8000</v>
      </c>
    </row>
    <row r="260" spans="1:14" ht="38.25">
      <c r="A260" s="3" t="s">
        <v>464</v>
      </c>
      <c r="B260" s="14" t="s">
        <v>367</v>
      </c>
      <c r="C260" s="2">
        <f t="shared" si="4"/>
        <v>1</v>
      </c>
      <c r="D260" s="2">
        <v>0</v>
      </c>
      <c r="E260" s="2">
        <v>1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0">
        <v>7000</v>
      </c>
    </row>
    <row r="261" spans="1:14" ht="12.75">
      <c r="A261" s="3" t="s">
        <v>60</v>
      </c>
      <c r="B261" s="14" t="s">
        <v>367</v>
      </c>
      <c r="C261" s="2">
        <f t="shared" si="4"/>
        <v>1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1</v>
      </c>
      <c r="J261" s="2">
        <v>0</v>
      </c>
      <c r="K261" s="2">
        <v>0</v>
      </c>
      <c r="L261" s="2">
        <v>0</v>
      </c>
      <c r="M261" s="2">
        <v>0</v>
      </c>
      <c r="N261" s="20">
        <v>10000.5</v>
      </c>
    </row>
    <row r="262" spans="1:14" ht="51">
      <c r="A262" s="3" t="s">
        <v>399</v>
      </c>
      <c r="B262" s="14" t="s">
        <v>367</v>
      </c>
      <c r="C262" s="2">
        <f t="shared" si="4"/>
        <v>1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1</v>
      </c>
      <c r="L262" s="2">
        <v>0</v>
      </c>
      <c r="M262" s="2">
        <v>0</v>
      </c>
      <c r="N262" s="20">
        <v>15000</v>
      </c>
    </row>
    <row r="263" spans="1:14" ht="12.75">
      <c r="A263" s="3" t="s">
        <v>384</v>
      </c>
      <c r="B263" s="14" t="s">
        <v>343</v>
      </c>
      <c r="C263" s="2">
        <f t="shared" si="4"/>
        <v>4</v>
      </c>
      <c r="D263" s="2">
        <v>2</v>
      </c>
      <c r="E263" s="2">
        <v>0</v>
      </c>
      <c r="F263" s="2">
        <v>2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0">
        <v>7250</v>
      </c>
    </row>
    <row r="264" spans="1:14" ht="25.5">
      <c r="A264" s="3" t="s">
        <v>278</v>
      </c>
      <c r="B264" s="14" t="s">
        <v>343</v>
      </c>
      <c r="C264" s="2">
        <f t="shared" si="4"/>
        <v>1</v>
      </c>
      <c r="D264" s="2">
        <v>0</v>
      </c>
      <c r="E264" s="2">
        <v>0</v>
      </c>
      <c r="F264" s="2">
        <v>0</v>
      </c>
      <c r="G264" s="2">
        <v>1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0">
        <v>9000</v>
      </c>
    </row>
    <row r="265" spans="1:14" ht="12.75">
      <c r="A265" s="3" t="s">
        <v>347</v>
      </c>
      <c r="B265" s="14" t="s">
        <v>411</v>
      </c>
      <c r="C265" s="2">
        <f t="shared" si="4"/>
        <v>1</v>
      </c>
      <c r="D265" s="2">
        <v>0</v>
      </c>
      <c r="E265" s="2">
        <v>0</v>
      </c>
      <c r="F265" s="2">
        <v>1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0">
        <v>7100</v>
      </c>
    </row>
    <row r="266" spans="1:14" ht="25.5">
      <c r="A266" s="3" t="s">
        <v>275</v>
      </c>
      <c r="B266" s="14" t="s">
        <v>393</v>
      </c>
      <c r="C266" s="2">
        <f t="shared" si="4"/>
        <v>1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1</v>
      </c>
      <c r="M266" s="2">
        <v>0</v>
      </c>
      <c r="N266" s="20">
        <v>19000</v>
      </c>
    </row>
    <row r="267" spans="1:14" ht="25.5">
      <c r="A267" s="3" t="s">
        <v>154</v>
      </c>
      <c r="B267" s="14" t="s">
        <v>418</v>
      </c>
      <c r="C267" s="2">
        <f t="shared" si="4"/>
        <v>1</v>
      </c>
      <c r="D267" s="2">
        <v>0</v>
      </c>
      <c r="E267" s="2">
        <v>0</v>
      </c>
      <c r="F267" s="2">
        <v>1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0">
        <v>8000</v>
      </c>
    </row>
    <row r="268" spans="1:14" ht="12.75">
      <c r="A268" s="3" t="s">
        <v>303</v>
      </c>
      <c r="B268" s="14" t="s">
        <v>259</v>
      </c>
      <c r="C268" s="2">
        <f t="shared" si="4"/>
        <v>3</v>
      </c>
      <c r="D268" s="2">
        <v>0</v>
      </c>
      <c r="E268" s="2">
        <v>0</v>
      </c>
      <c r="F268" s="2">
        <v>0</v>
      </c>
      <c r="G268" s="2">
        <v>0</v>
      </c>
      <c r="H268" s="2">
        <v>3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0">
        <v>10000</v>
      </c>
    </row>
    <row r="269" spans="1:14" ht="12.75">
      <c r="A269" s="3" t="s">
        <v>200</v>
      </c>
      <c r="B269" s="14" t="s">
        <v>459</v>
      </c>
      <c r="C269" s="2">
        <f t="shared" si="4"/>
        <v>2</v>
      </c>
      <c r="D269" s="2">
        <v>0</v>
      </c>
      <c r="E269" s="2">
        <v>0</v>
      </c>
      <c r="F269" s="2">
        <v>0</v>
      </c>
      <c r="G269" s="2">
        <v>0</v>
      </c>
      <c r="H269" s="2">
        <v>2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0">
        <v>9600</v>
      </c>
    </row>
    <row r="270" spans="1:14" ht="25.5">
      <c r="A270" s="3" t="s">
        <v>380</v>
      </c>
      <c r="B270" s="14" t="s">
        <v>39</v>
      </c>
      <c r="C270" s="2">
        <f t="shared" si="4"/>
        <v>1</v>
      </c>
      <c r="D270" s="2">
        <v>0</v>
      </c>
      <c r="E270" s="2">
        <v>0</v>
      </c>
      <c r="F270" s="2">
        <v>1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0">
        <v>7500</v>
      </c>
    </row>
    <row r="271" spans="1:14" ht="12.75">
      <c r="A271" s="3" t="s">
        <v>133</v>
      </c>
      <c r="B271" s="14" t="s">
        <v>382</v>
      </c>
      <c r="C271" s="2">
        <f t="shared" si="4"/>
        <v>1</v>
      </c>
      <c r="D271" s="2">
        <v>0</v>
      </c>
      <c r="E271" s="2">
        <v>1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0">
        <v>7000</v>
      </c>
    </row>
    <row r="272" spans="1:14" ht="25.5">
      <c r="A272" s="3" t="s">
        <v>240</v>
      </c>
      <c r="B272" s="14" t="s">
        <v>148</v>
      </c>
      <c r="C272" s="2">
        <f t="shared" si="4"/>
        <v>1</v>
      </c>
      <c r="D272" s="2">
        <v>0</v>
      </c>
      <c r="E272" s="2">
        <v>0</v>
      </c>
      <c r="F272" s="2">
        <v>0</v>
      </c>
      <c r="G272" s="2">
        <v>1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0">
        <v>9000</v>
      </c>
    </row>
    <row r="273" spans="1:14" ht="25.5">
      <c r="A273" s="3" t="s">
        <v>67</v>
      </c>
      <c r="B273" s="14" t="s">
        <v>406</v>
      </c>
      <c r="C273" s="2">
        <f t="shared" si="4"/>
        <v>1</v>
      </c>
      <c r="D273" s="2">
        <v>0</v>
      </c>
      <c r="E273" s="2">
        <v>0</v>
      </c>
      <c r="F273" s="2">
        <v>0</v>
      </c>
      <c r="G273" s="2">
        <v>0</v>
      </c>
      <c r="H273" s="2">
        <v>1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0">
        <v>10000</v>
      </c>
    </row>
    <row r="274" spans="1:14" ht="12.75">
      <c r="A274" s="3" t="s">
        <v>311</v>
      </c>
      <c r="B274" s="14" t="s">
        <v>249</v>
      </c>
      <c r="C274" s="2">
        <f t="shared" si="4"/>
        <v>2</v>
      </c>
      <c r="D274" s="2">
        <v>0</v>
      </c>
      <c r="E274" s="2">
        <v>1</v>
      </c>
      <c r="F274" s="2">
        <v>0</v>
      </c>
      <c r="G274" s="2">
        <v>1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0">
        <v>7750</v>
      </c>
    </row>
    <row r="275" spans="1:14" ht="12.75">
      <c r="A275" s="3" t="s">
        <v>263</v>
      </c>
      <c r="B275" s="14" t="s">
        <v>420</v>
      </c>
      <c r="C275" s="2">
        <f t="shared" si="4"/>
        <v>1</v>
      </c>
      <c r="D275" s="2">
        <v>0</v>
      </c>
      <c r="E275" s="2">
        <v>0</v>
      </c>
      <c r="F275" s="2">
        <v>1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0">
        <v>8000</v>
      </c>
    </row>
    <row r="276" spans="1:14" ht="25.5">
      <c r="A276" s="3" t="s">
        <v>445</v>
      </c>
      <c r="B276" s="14" t="s">
        <v>72</v>
      </c>
      <c r="C276" s="2">
        <f t="shared" si="4"/>
        <v>2</v>
      </c>
      <c r="D276" s="2">
        <v>0</v>
      </c>
      <c r="E276" s="2">
        <v>2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0">
        <v>6997</v>
      </c>
    </row>
    <row r="277" spans="1:14" ht="12.75">
      <c r="A277" s="3" t="s">
        <v>34</v>
      </c>
      <c r="B277" s="14" t="s">
        <v>72</v>
      </c>
      <c r="C277" s="2">
        <f t="shared" si="4"/>
        <v>5</v>
      </c>
      <c r="D277" s="2">
        <v>0</v>
      </c>
      <c r="E277" s="2">
        <v>0</v>
      </c>
      <c r="F277" s="2">
        <v>0</v>
      </c>
      <c r="G277" s="2">
        <v>1</v>
      </c>
      <c r="H277" s="2">
        <v>4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0">
        <v>8968.8</v>
      </c>
    </row>
    <row r="278" spans="1:14" ht="12.75">
      <c r="A278" s="3" t="s">
        <v>370</v>
      </c>
      <c r="B278" s="14" t="s">
        <v>72</v>
      </c>
      <c r="C278" s="2">
        <f t="shared" si="4"/>
        <v>11</v>
      </c>
      <c r="D278" s="2">
        <v>0</v>
      </c>
      <c r="E278" s="2">
        <v>8</v>
      </c>
      <c r="F278" s="2">
        <v>3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0">
        <v>7197.73</v>
      </c>
    </row>
    <row r="279" spans="1:14" ht="25.5">
      <c r="A279" s="3" t="s">
        <v>143</v>
      </c>
      <c r="B279" s="14" t="s">
        <v>373</v>
      </c>
      <c r="C279" s="2">
        <f t="shared" si="4"/>
        <v>42</v>
      </c>
      <c r="D279" s="2">
        <v>10</v>
      </c>
      <c r="E279" s="2">
        <v>6</v>
      </c>
      <c r="F279" s="2">
        <v>9</v>
      </c>
      <c r="G279" s="2">
        <v>4</v>
      </c>
      <c r="H279" s="2">
        <v>3</v>
      </c>
      <c r="I279" s="2">
        <v>0</v>
      </c>
      <c r="J279" s="2">
        <v>2</v>
      </c>
      <c r="K279" s="2">
        <v>0</v>
      </c>
      <c r="L279" s="2">
        <v>6</v>
      </c>
      <c r="M279" s="2">
        <v>2</v>
      </c>
      <c r="N279" s="20">
        <v>10329.77</v>
      </c>
    </row>
    <row r="280" spans="1:14" ht="12.75">
      <c r="A280" s="3" t="s">
        <v>229</v>
      </c>
      <c r="B280" s="14" t="s">
        <v>49</v>
      </c>
      <c r="C280" s="2">
        <f t="shared" si="4"/>
        <v>5</v>
      </c>
      <c r="D280" s="2">
        <v>0</v>
      </c>
      <c r="E280" s="2">
        <v>1</v>
      </c>
      <c r="F280" s="2">
        <v>0</v>
      </c>
      <c r="G280" s="2">
        <v>0</v>
      </c>
      <c r="H280" s="2">
        <v>1</v>
      </c>
      <c r="I280" s="2">
        <v>3</v>
      </c>
      <c r="J280" s="2">
        <v>0</v>
      </c>
      <c r="K280" s="2">
        <v>0</v>
      </c>
      <c r="L280" s="2">
        <v>0</v>
      </c>
      <c r="M280" s="2">
        <v>0</v>
      </c>
      <c r="N280" s="20">
        <v>10000</v>
      </c>
    </row>
    <row r="281" spans="1:14" ht="12.75">
      <c r="A281" s="3" t="s">
        <v>294</v>
      </c>
      <c r="B281" s="14" t="s">
        <v>394</v>
      </c>
      <c r="C281" s="2">
        <f t="shared" si="4"/>
        <v>1</v>
      </c>
      <c r="D281" s="2">
        <v>0</v>
      </c>
      <c r="E281" s="2">
        <v>0</v>
      </c>
      <c r="F281" s="2">
        <v>0</v>
      </c>
      <c r="G281" s="2">
        <v>0</v>
      </c>
      <c r="H281" s="2">
        <v>1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0">
        <v>9000.5</v>
      </c>
    </row>
    <row r="282" spans="1:14" ht="25.5">
      <c r="A282" s="3" t="s">
        <v>474</v>
      </c>
      <c r="B282" s="14" t="s">
        <v>394</v>
      </c>
      <c r="C282" s="2">
        <f t="shared" si="4"/>
        <v>1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1</v>
      </c>
      <c r="K282" s="2">
        <v>0</v>
      </c>
      <c r="L282" s="2">
        <v>0</v>
      </c>
      <c r="M282" s="2">
        <v>0</v>
      </c>
      <c r="N282" s="20">
        <v>11200</v>
      </c>
    </row>
    <row r="283" spans="1:14" ht="25.5">
      <c r="A283" s="3" t="s">
        <v>173</v>
      </c>
      <c r="B283" s="14" t="s">
        <v>394</v>
      </c>
      <c r="C283" s="2">
        <f t="shared" si="4"/>
        <v>1</v>
      </c>
      <c r="D283" s="2">
        <v>0</v>
      </c>
      <c r="E283" s="2">
        <v>0</v>
      </c>
      <c r="F283" s="2">
        <v>0</v>
      </c>
      <c r="G283" s="2">
        <v>0</v>
      </c>
      <c r="H283" s="2">
        <v>1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0">
        <v>10000</v>
      </c>
    </row>
    <row r="284" spans="1:14" ht="12.75">
      <c r="A284" s="3" t="s">
        <v>209</v>
      </c>
      <c r="B284" s="14" t="s">
        <v>394</v>
      </c>
      <c r="C284" s="2">
        <f t="shared" si="4"/>
        <v>3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3</v>
      </c>
      <c r="J284" s="2">
        <v>0</v>
      </c>
      <c r="K284" s="2">
        <v>0</v>
      </c>
      <c r="L284" s="2">
        <v>0</v>
      </c>
      <c r="M284" s="2">
        <v>0</v>
      </c>
      <c r="N284" s="20">
        <v>11000</v>
      </c>
    </row>
    <row r="285" spans="1:14" ht="12.75">
      <c r="A285" s="3" t="s">
        <v>89</v>
      </c>
      <c r="B285" s="14" t="s">
        <v>235</v>
      </c>
      <c r="C285" s="2">
        <f t="shared" si="4"/>
        <v>3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2</v>
      </c>
      <c r="J285" s="2">
        <v>0</v>
      </c>
      <c r="K285" s="2">
        <v>0</v>
      </c>
      <c r="L285" s="2">
        <v>1</v>
      </c>
      <c r="M285" s="2">
        <v>0</v>
      </c>
      <c r="N285" s="20">
        <v>12666.67</v>
      </c>
    </row>
    <row r="286" spans="1:14" ht="25.5">
      <c r="A286" s="3" t="s">
        <v>349</v>
      </c>
      <c r="B286" s="14" t="s">
        <v>235</v>
      </c>
      <c r="C286" s="2">
        <f t="shared" si="4"/>
        <v>1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1</v>
      </c>
      <c r="L286" s="2">
        <v>0</v>
      </c>
      <c r="M286" s="2">
        <v>0</v>
      </c>
      <c r="N286" s="20">
        <v>15000</v>
      </c>
    </row>
    <row r="287" spans="1:14" ht="12.75">
      <c r="A287" s="3" t="s">
        <v>101</v>
      </c>
      <c r="B287" s="14" t="s">
        <v>306</v>
      </c>
      <c r="C287" s="2">
        <f t="shared" si="4"/>
        <v>2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1</v>
      </c>
      <c r="K287" s="2">
        <v>1</v>
      </c>
      <c r="L287" s="2">
        <v>0</v>
      </c>
      <c r="M287" s="2">
        <v>0</v>
      </c>
      <c r="N287" s="20">
        <v>13000</v>
      </c>
    </row>
    <row r="288" spans="1:14" ht="12.75">
      <c r="A288" s="3" t="s">
        <v>224</v>
      </c>
      <c r="B288" s="14" t="s">
        <v>285</v>
      </c>
      <c r="C288" s="2">
        <f t="shared" si="4"/>
        <v>1</v>
      </c>
      <c r="D288" s="2">
        <v>1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0">
        <v>6500</v>
      </c>
    </row>
    <row r="289" spans="1:14" ht="12.75">
      <c r="A289" s="3" t="s">
        <v>368</v>
      </c>
      <c r="B289" s="14" t="s">
        <v>285</v>
      </c>
      <c r="C289" s="2">
        <f t="shared" si="4"/>
        <v>9</v>
      </c>
      <c r="D289" s="2">
        <v>8</v>
      </c>
      <c r="E289" s="2">
        <v>1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0">
        <v>6555.56</v>
      </c>
    </row>
    <row r="290" spans="1:14" ht="12.75">
      <c r="A290" s="3" t="s">
        <v>169</v>
      </c>
      <c r="B290" s="14" t="s">
        <v>285</v>
      </c>
      <c r="C290" s="2">
        <f t="shared" si="4"/>
        <v>3</v>
      </c>
      <c r="D290" s="2">
        <v>1</v>
      </c>
      <c r="E290" s="2">
        <v>0</v>
      </c>
      <c r="F290" s="2">
        <v>2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0">
        <v>7066.67</v>
      </c>
    </row>
    <row r="291" spans="1:14" ht="25.5">
      <c r="A291" s="3" t="s">
        <v>80</v>
      </c>
      <c r="B291" s="14" t="s">
        <v>285</v>
      </c>
      <c r="C291" s="2">
        <f t="shared" si="4"/>
        <v>16</v>
      </c>
      <c r="D291" s="2">
        <v>13</v>
      </c>
      <c r="E291" s="2">
        <v>2</v>
      </c>
      <c r="F291" s="2">
        <v>1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0">
        <v>6593.78</v>
      </c>
    </row>
    <row r="292" spans="1:14" ht="12.75">
      <c r="A292" s="3" t="s">
        <v>157</v>
      </c>
      <c r="B292" s="14" t="s">
        <v>330</v>
      </c>
      <c r="C292" s="2">
        <f t="shared" si="4"/>
        <v>1</v>
      </c>
      <c r="D292" s="2">
        <v>0</v>
      </c>
      <c r="E292" s="2">
        <v>1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0">
        <v>6500.5</v>
      </c>
    </row>
    <row r="293" spans="1:14" ht="12.75">
      <c r="A293" s="3" t="s">
        <v>254</v>
      </c>
      <c r="B293" s="14" t="s">
        <v>289</v>
      </c>
      <c r="C293" s="2">
        <f t="shared" si="4"/>
        <v>3</v>
      </c>
      <c r="D293" s="2">
        <v>2</v>
      </c>
      <c r="E293" s="2">
        <v>0</v>
      </c>
      <c r="F293" s="2">
        <v>0</v>
      </c>
      <c r="G293" s="2">
        <v>1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0">
        <v>7333.33</v>
      </c>
    </row>
    <row r="294" spans="1:14" ht="12.75">
      <c r="A294" s="3" t="s">
        <v>282</v>
      </c>
      <c r="B294" s="14" t="s">
        <v>155</v>
      </c>
      <c r="C294" s="2">
        <f t="shared" si="4"/>
        <v>3</v>
      </c>
      <c r="D294" s="2">
        <v>2</v>
      </c>
      <c r="E294" s="2">
        <v>0</v>
      </c>
      <c r="F294" s="2">
        <v>1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0">
        <v>6833.33</v>
      </c>
    </row>
    <row r="295" spans="1:14" ht="12.75">
      <c r="A295" s="3" t="s">
        <v>13</v>
      </c>
      <c r="B295" s="14" t="s">
        <v>155</v>
      </c>
      <c r="C295" s="2">
        <f t="shared" si="4"/>
        <v>3</v>
      </c>
      <c r="D295" s="2">
        <v>1</v>
      </c>
      <c r="E295" s="2">
        <v>0</v>
      </c>
      <c r="F295" s="2">
        <v>0</v>
      </c>
      <c r="G295" s="2">
        <v>0</v>
      </c>
      <c r="H295" s="2">
        <v>2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0">
        <v>8766.67</v>
      </c>
    </row>
    <row r="296" spans="1:14" ht="12.75">
      <c r="A296" s="3" t="s">
        <v>219</v>
      </c>
      <c r="B296" s="14" t="s">
        <v>440</v>
      </c>
      <c r="C296" s="2">
        <f t="shared" si="4"/>
        <v>11</v>
      </c>
      <c r="D296" s="2">
        <v>3</v>
      </c>
      <c r="E296" s="2">
        <v>1</v>
      </c>
      <c r="F296" s="2">
        <v>0</v>
      </c>
      <c r="G296" s="2">
        <v>6</v>
      </c>
      <c r="H296" s="2">
        <v>0</v>
      </c>
      <c r="I296" s="2">
        <v>1</v>
      </c>
      <c r="J296" s="2">
        <v>0</v>
      </c>
      <c r="K296" s="2">
        <v>0</v>
      </c>
      <c r="L296" s="2">
        <v>0</v>
      </c>
      <c r="M296" s="2">
        <v>0</v>
      </c>
      <c r="N296" s="20">
        <v>7910.73</v>
      </c>
    </row>
    <row r="297" spans="1:14" ht="12.75">
      <c r="A297" s="3" t="s">
        <v>404</v>
      </c>
      <c r="B297" s="14" t="s">
        <v>440</v>
      </c>
      <c r="C297" s="2">
        <f t="shared" si="4"/>
        <v>3</v>
      </c>
      <c r="D297" s="2">
        <v>0</v>
      </c>
      <c r="E297" s="2">
        <v>2</v>
      </c>
      <c r="F297" s="2">
        <v>1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0">
        <v>7233.33</v>
      </c>
    </row>
    <row r="298" spans="1:14" ht="25.5">
      <c r="A298" s="3" t="s">
        <v>203</v>
      </c>
      <c r="B298" s="14" t="s">
        <v>440</v>
      </c>
      <c r="C298" s="2">
        <f t="shared" si="4"/>
        <v>1</v>
      </c>
      <c r="D298" s="2">
        <v>0</v>
      </c>
      <c r="E298" s="2">
        <v>1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0">
        <v>6800</v>
      </c>
    </row>
    <row r="299" spans="1:14" ht="12.75">
      <c r="A299" s="3" t="s">
        <v>299</v>
      </c>
      <c r="B299" s="14" t="s">
        <v>319</v>
      </c>
      <c r="C299" s="2">
        <f t="shared" si="4"/>
        <v>3</v>
      </c>
      <c r="D299" s="2">
        <v>0</v>
      </c>
      <c r="E299" s="2">
        <v>0</v>
      </c>
      <c r="F299" s="2">
        <v>1</v>
      </c>
      <c r="G299" s="2">
        <v>2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0">
        <v>8500</v>
      </c>
    </row>
    <row r="300" spans="1:14" ht="12.75">
      <c r="A300" s="3" t="s">
        <v>108</v>
      </c>
      <c r="B300" s="14" t="s">
        <v>319</v>
      </c>
      <c r="C300" s="2">
        <f t="shared" si="4"/>
        <v>3</v>
      </c>
      <c r="D300" s="2">
        <v>2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1</v>
      </c>
      <c r="K300" s="2">
        <v>0</v>
      </c>
      <c r="L300" s="2">
        <v>0</v>
      </c>
      <c r="M300" s="2">
        <v>0</v>
      </c>
      <c r="N300" s="20">
        <v>8333.33</v>
      </c>
    </row>
    <row r="301" spans="1:14" ht="12.75">
      <c r="A301" s="3" t="s">
        <v>86</v>
      </c>
      <c r="B301" s="14" t="s">
        <v>257</v>
      </c>
      <c r="C301" s="2">
        <f t="shared" si="4"/>
        <v>3</v>
      </c>
      <c r="D301" s="2">
        <v>0</v>
      </c>
      <c r="E301" s="2">
        <v>0</v>
      </c>
      <c r="F301" s="2">
        <v>0</v>
      </c>
      <c r="G301" s="2">
        <v>0</v>
      </c>
      <c r="H301" s="2">
        <v>1</v>
      </c>
      <c r="I301" s="2">
        <v>0</v>
      </c>
      <c r="J301" s="2">
        <v>2</v>
      </c>
      <c r="K301" s="2">
        <v>0</v>
      </c>
      <c r="L301" s="2">
        <v>0</v>
      </c>
      <c r="M301" s="2">
        <v>0</v>
      </c>
      <c r="N301" s="20">
        <v>11166.67</v>
      </c>
    </row>
  </sheetData>
  <sheetProtection/>
  <mergeCells count="6">
    <mergeCell ref="A3:A4"/>
    <mergeCell ref="C3:C4"/>
    <mergeCell ref="N3:N4"/>
    <mergeCell ref="D3:M3"/>
    <mergeCell ref="B3:B4"/>
    <mergeCell ref="A2:N2"/>
  </mergeCells>
  <printOptions horizontalCentered="1"/>
  <pageMargins left="0.03937007874015748" right="0.1968503937007874" top="0.5511811023622047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Zakharenko Tetiana</dc:creator>
  <cp:keywords/>
  <dc:description/>
  <cp:lastModifiedBy>Zakharenko Tetiana</cp:lastModifiedBy>
  <cp:lastPrinted>2022-08-04T11:59:25Z</cp:lastPrinted>
  <dcterms:created xsi:type="dcterms:W3CDTF">2022-08-04T08:22:28Z</dcterms:created>
  <dcterms:modified xsi:type="dcterms:W3CDTF">2022-08-04T12:00:20Z</dcterms:modified>
  <cp:category/>
  <cp:version/>
  <cp:contentType/>
  <cp:contentStatus/>
</cp:coreProperties>
</file>