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730"/>
  </bookViews>
  <sheets>
    <sheet name="Дані" sheetId="2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336" i="2" l="1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<sst xmlns="http://schemas.openxmlformats.org/spreadsheetml/2006/main" count="679" uniqueCount="519">
  <si>
    <t>від мінімальної до 7000 грн.</t>
  </si>
  <si>
    <t>від 8000 до 9000 грн.</t>
  </si>
  <si>
    <t>Усього</t>
  </si>
  <si>
    <t>мінімальна</t>
  </si>
  <si>
    <t>від 12000 до 15000 грн.</t>
  </si>
  <si>
    <t>від 11000 до 12000 грн.</t>
  </si>
  <si>
    <t>від 10000 до 11000 грн.</t>
  </si>
  <si>
    <t>понад 20000 грн.</t>
  </si>
  <si>
    <t>від 15000 до 20000 грн.</t>
  </si>
  <si>
    <t>від 9000 до 10000 грн.</t>
  </si>
  <si>
    <t>із графи 1, за розмірами запропонованої заробітної плати, (одиниці)</t>
  </si>
  <si>
    <t>від 7000 до 8000 грн.</t>
  </si>
  <si>
    <t>ІВАНО-ФРАНКІВСЬКИЙ ОБЛАСНИЙ ЦЕНТР ЗАЙНЯТОСТІ</t>
  </si>
  <si>
    <t>код професії</t>
  </si>
  <si>
    <t xml:space="preserve">Кількість вакансій станом на кінець періоду (одиниці)  </t>
  </si>
  <si>
    <t>Середній розмір запропоно-ваної заробітної плати, (грн.)</t>
  </si>
  <si>
    <t>Б</t>
  </si>
  <si>
    <t>заступник директора</t>
  </si>
  <si>
    <t>1210.1</t>
  </si>
  <si>
    <t>головний лісничий</t>
  </si>
  <si>
    <t>1221.1</t>
  </si>
  <si>
    <t>начальник відділення</t>
  </si>
  <si>
    <t>1221.2</t>
  </si>
  <si>
    <t>начальник відділу</t>
  </si>
  <si>
    <t>головний енергетик</t>
  </si>
  <si>
    <t>1222.1</t>
  </si>
  <si>
    <t>майстер</t>
  </si>
  <si>
    <t>1222.2</t>
  </si>
  <si>
    <t>майстер гірничий</t>
  </si>
  <si>
    <t>майстер з ремонту</t>
  </si>
  <si>
    <t>майстер виробничої дільниці</t>
  </si>
  <si>
    <t>майстер зміни</t>
  </si>
  <si>
    <t>майстер дільниці</t>
  </si>
  <si>
    <t>майстер цеху</t>
  </si>
  <si>
    <t>начальник бригади</t>
  </si>
  <si>
    <t>начальник цеху</t>
  </si>
  <si>
    <t>головний інженер</t>
  </si>
  <si>
    <t>1223.1</t>
  </si>
  <si>
    <t>виконавець робіт</t>
  </si>
  <si>
    <t>1223.2</t>
  </si>
  <si>
    <t>майстер будівельних та монтажних робіт</t>
  </si>
  <si>
    <t>завідувач складу</t>
  </si>
  <si>
    <t>1226.2</t>
  </si>
  <si>
    <t>начальник відділення зв'язку</t>
  </si>
  <si>
    <t>завідувач канцелярії</t>
  </si>
  <si>
    <t>1229.1</t>
  </si>
  <si>
    <t>головний інженер (місцеві органи державноївлади)</t>
  </si>
  <si>
    <t>1229.3</t>
  </si>
  <si>
    <t>завідувач філіалу бібліотеки</t>
  </si>
  <si>
    <t>1229.6</t>
  </si>
  <si>
    <t>головний інспектор</t>
  </si>
  <si>
    <t>1229.7</t>
  </si>
  <si>
    <t>заступник начальника відділу</t>
  </si>
  <si>
    <t>головний бухгалтер</t>
  </si>
  <si>
    <t>1231</t>
  </si>
  <si>
    <t>менеджер (управитель)</t>
  </si>
  <si>
    <t>завідувач господарства</t>
  </si>
  <si>
    <t>1239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</si>
  <si>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</si>
  <si>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</si>
  <si>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</si>
  <si>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</si>
  <si>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з питань регіонального розвитку</t>
  </si>
  <si>
    <t>1474</t>
  </si>
  <si>
    <t>менеджер (управитель) з постачання</t>
  </si>
  <si>
    <t>1475.4</t>
  </si>
  <si>
    <t>менеджер (управитель) із збуту</t>
  </si>
  <si>
    <t>менеджер (управитель) з маркетингу</t>
  </si>
  <si>
    <t>менеджер (управитель) з персоналу</t>
  </si>
  <si>
    <t>1477.1</t>
  </si>
  <si>
    <t>1499</t>
  </si>
  <si>
    <t>інженер з комп'ютерних систем</t>
  </si>
  <si>
    <t>2131.2</t>
  </si>
  <si>
    <t>інженер-програміст</t>
  </si>
  <si>
    <t>2132.2</t>
  </si>
  <si>
    <t>архітектор</t>
  </si>
  <si>
    <t>2141.2</t>
  </si>
  <si>
    <t>інженер-будівельник</t>
  </si>
  <si>
    <t>2142.2</t>
  </si>
  <si>
    <t>інженер з проектно-кошторисної роботи</t>
  </si>
  <si>
    <t>інженер-проектувальник (цивільне будівництво)</t>
  </si>
  <si>
    <t>інженер лінійних споруд електрозв'язку та абонентських пристроїв</t>
  </si>
  <si>
    <t>2144.2</t>
  </si>
  <si>
    <t>інженер-електронік</t>
  </si>
  <si>
    <t>геодезист</t>
  </si>
  <si>
    <t>2148.2</t>
  </si>
  <si>
    <t>фахівець з питань мобілізаційної роботи</t>
  </si>
  <si>
    <t>2149.2</t>
  </si>
  <si>
    <t>інженер з якості</t>
  </si>
  <si>
    <t>інженер з метрології</t>
  </si>
  <si>
    <t>інженер з організації експлуатації та ремонту</t>
  </si>
  <si>
    <t>конструктор (інші галузі інженерної справи)</t>
  </si>
  <si>
    <t>інженер</t>
  </si>
  <si>
    <t>інженер-конструктор</t>
  </si>
  <si>
    <t>інженер-технолог</t>
  </si>
  <si>
    <t>інженер з охорони праці</t>
  </si>
  <si>
    <t>лікар-акушер-гінеколог</t>
  </si>
  <si>
    <t>2221.2</t>
  </si>
  <si>
    <t>лікар-алерголог</t>
  </si>
  <si>
    <t>лікар-анестезіолог</t>
  </si>
  <si>
    <t>лікар-гастроентеролог</t>
  </si>
  <si>
    <t>лікар-дерматовенеролог</t>
  </si>
  <si>
    <t>лікар-інфекціоніст</t>
  </si>
  <si>
    <t>лікар-кардіоревматолог дитячий</t>
  </si>
  <si>
    <t>лікар-невролог дитячий</t>
  </si>
  <si>
    <t>лікар-невропатолог</t>
  </si>
  <si>
    <t>лікар-педіатр</t>
  </si>
  <si>
    <t xml:space="preserve">лікар-терапевт </t>
  </si>
  <si>
    <t>лікар-ортопед-травматолог</t>
  </si>
  <si>
    <t>лікар-уролог</t>
  </si>
  <si>
    <t>лікар-хірург</t>
  </si>
  <si>
    <t>лікар-ендокринолог</t>
  </si>
  <si>
    <t>лікар з ультразвукової діагностики</t>
  </si>
  <si>
    <t>лікар загальної практики-сімейний лікар</t>
  </si>
  <si>
    <t>лікар-імунолог</t>
  </si>
  <si>
    <t>лікар-кардіолог</t>
  </si>
  <si>
    <t>лікар-нефролог</t>
  </si>
  <si>
    <t>лікар-ревматолог</t>
  </si>
  <si>
    <t>лікар-гінеколог для дітей та підлітків</t>
  </si>
  <si>
    <t>лікар-стоматолог</t>
  </si>
  <si>
    <t>2222.2</t>
  </si>
  <si>
    <t>лікар ветеринарної медицини</t>
  </si>
  <si>
    <t>2223.2</t>
  </si>
  <si>
    <t>фармацевт</t>
  </si>
  <si>
    <t>2224.2</t>
  </si>
  <si>
    <t>лікар з лікувальної фізкультури та спортивної медицини</t>
  </si>
  <si>
    <t>2229.2</t>
  </si>
  <si>
    <t>ерготерапевт</t>
  </si>
  <si>
    <t>фізичний терапевт</t>
  </si>
  <si>
    <t>лікар-рентгенолог</t>
  </si>
  <si>
    <t>вчитель закладу загальної середньої освіти</t>
  </si>
  <si>
    <t>2320</t>
  </si>
  <si>
    <t>вихователь закладу дошкільної освіти</t>
  </si>
  <si>
    <t>2332</t>
  </si>
  <si>
    <t>бухгалтер-ревізор</t>
  </si>
  <si>
    <t>2411.2</t>
  </si>
  <si>
    <t>логіст</t>
  </si>
  <si>
    <t>2419.2</t>
  </si>
  <si>
    <t>фахівець з методів розширення ринку збуту (маркетолог)</t>
  </si>
  <si>
    <t>фахівець  із зв'язків з громадськістю та пресою</t>
  </si>
  <si>
    <t>спеціаліст державної служби (місцевого самоврядування)</t>
  </si>
  <si>
    <t>2419.3</t>
  </si>
  <si>
    <t>юрист</t>
  </si>
  <si>
    <t>2421.2</t>
  </si>
  <si>
    <t>судовий експерт</t>
  </si>
  <si>
    <t>2429</t>
  </si>
  <si>
    <t>юрисконсульт</t>
  </si>
  <si>
    <t>бібліотекар</t>
  </si>
  <si>
    <t>2432.2</t>
  </si>
  <si>
    <t>економіст</t>
  </si>
  <si>
    <t>2441.2</t>
  </si>
  <si>
    <t>психолог</t>
  </si>
  <si>
    <t>2445.2</t>
  </si>
  <si>
    <t>практичний психолог</t>
  </si>
  <si>
    <t>психотерапевт</t>
  </si>
  <si>
    <t>соціальний працівник</t>
  </si>
  <si>
    <t>2446.2</t>
  </si>
  <si>
    <t>артист (хору, хорового колективу, оркестрової групи та ін.)</t>
  </si>
  <si>
    <t>2453.2</t>
  </si>
  <si>
    <t>керівник художній</t>
  </si>
  <si>
    <t>2455.2</t>
  </si>
  <si>
    <t xml:space="preserve">інспектор </t>
  </si>
  <si>
    <t>2490</t>
  </si>
  <si>
    <t>кошторисник</t>
  </si>
  <si>
    <t>3112</t>
  </si>
  <si>
    <t>електрик дільниці</t>
  </si>
  <si>
    <t>3113</t>
  </si>
  <si>
    <t>електромеханік</t>
  </si>
  <si>
    <t>електромеханік дільниці</t>
  </si>
  <si>
    <t>механік з ремонту транспорту</t>
  </si>
  <si>
    <t>3115</t>
  </si>
  <si>
    <t>теплотехнік</t>
  </si>
  <si>
    <t>механік</t>
  </si>
  <si>
    <t>диспетчер маневровий залізничної станції</t>
  </si>
  <si>
    <t>3119</t>
  </si>
  <si>
    <t>технік-геодезист</t>
  </si>
  <si>
    <t>технолог</t>
  </si>
  <si>
    <t>черговий по залізничній станції</t>
  </si>
  <si>
    <t>диспетчер</t>
  </si>
  <si>
    <t>технік з діагностичного устаткування</t>
  </si>
  <si>
    <t>3139</t>
  </si>
  <si>
    <t>технік-лаборант</t>
  </si>
  <si>
    <t>3211</t>
  </si>
  <si>
    <t>лаборант (медицина)</t>
  </si>
  <si>
    <t>3221</t>
  </si>
  <si>
    <t>масажист</t>
  </si>
  <si>
    <t>3226</t>
  </si>
  <si>
    <t>асистент фармацевта</t>
  </si>
  <si>
    <t>3228</t>
  </si>
  <si>
    <t>лікар-інтерн</t>
  </si>
  <si>
    <t>3229</t>
  </si>
  <si>
    <t>логопед</t>
  </si>
  <si>
    <t>рентгенолаборант</t>
  </si>
  <si>
    <t>фельдшер-лаборант</t>
  </si>
  <si>
    <t>сестра медична (брат медичний) зі стоматології</t>
  </si>
  <si>
    <t>3231</t>
  </si>
  <si>
    <t>сестра медична (брат медичний)</t>
  </si>
  <si>
    <t>асистент вихователя закладу дошкільної освіти</t>
  </si>
  <si>
    <t>3330</t>
  </si>
  <si>
    <t>вихователь</t>
  </si>
  <si>
    <t>3340</t>
  </si>
  <si>
    <t>агент комерційний</t>
  </si>
  <si>
    <t>3415</t>
  </si>
  <si>
    <t>представник торговельний</t>
  </si>
  <si>
    <t>інспектор кредитний</t>
  </si>
  <si>
    <t>3419</t>
  </si>
  <si>
    <t>товарознавець</t>
  </si>
  <si>
    <t>експедитор</t>
  </si>
  <si>
    <t>3422</t>
  </si>
  <si>
    <t>експедитор транспортний</t>
  </si>
  <si>
    <t>інспектор з кадрів</t>
  </si>
  <si>
    <t>3423</t>
  </si>
  <si>
    <t>бухгалтер</t>
  </si>
  <si>
    <t>3433</t>
  </si>
  <si>
    <t>асистент бухгалтера-експерта</t>
  </si>
  <si>
    <t>фахівець</t>
  </si>
  <si>
    <t>3439</t>
  </si>
  <si>
    <t>диктор</t>
  </si>
  <si>
    <t>3472</t>
  </si>
  <si>
    <t>організатор культурно-дозвіллєвої діяльності</t>
  </si>
  <si>
    <t>3474</t>
  </si>
  <si>
    <t>інструктор з фізкультури</t>
  </si>
  <si>
    <t>3475</t>
  </si>
  <si>
    <t>тренер-викладач з виду спорту (спортивної школи, секції і т. ін.)</t>
  </si>
  <si>
    <t>технік-технолог з технології харчування</t>
  </si>
  <si>
    <t>3570</t>
  </si>
  <si>
    <t>оператор комп'ютерного набору</t>
  </si>
  <si>
    <t>4112</t>
  </si>
  <si>
    <t>оператор інформаційно-комунікаційних мереж</t>
  </si>
  <si>
    <t>секретар</t>
  </si>
  <si>
    <t>4115</t>
  </si>
  <si>
    <t>секретар керівника (організації, підприємства, установи)</t>
  </si>
  <si>
    <t>обліковець з реєстрації бухгалтерських даних</t>
  </si>
  <si>
    <t>4121</t>
  </si>
  <si>
    <t>сестра-господиня</t>
  </si>
  <si>
    <t>4131</t>
  </si>
  <si>
    <t>службовець на складі (комірник)</t>
  </si>
  <si>
    <t>приймальник замовлень</t>
  </si>
  <si>
    <t>4132</t>
  </si>
  <si>
    <t>черговий по парку (на залізничному транспорті)</t>
  </si>
  <si>
    <t>4133</t>
  </si>
  <si>
    <t>листоноша (поштар)</t>
  </si>
  <si>
    <t>4142</t>
  </si>
  <si>
    <t>сортувальник поштових відправлень та виробів друку</t>
  </si>
  <si>
    <t>касир (на підприємстві, в установі, організації)</t>
  </si>
  <si>
    <t>4211</t>
  </si>
  <si>
    <t>касир торговельного залу</t>
  </si>
  <si>
    <t>касир (в банку)</t>
  </si>
  <si>
    <t>4212</t>
  </si>
  <si>
    <t>адміністратор</t>
  </si>
  <si>
    <t>4222</t>
  </si>
  <si>
    <t>адміністратор (господар) залу</t>
  </si>
  <si>
    <t>оператор поштового зв'язку</t>
  </si>
  <si>
    <t>4223</t>
  </si>
  <si>
    <t>черговий по залу (вокзалу, залізничного агентства обслуговування пасажирів)</t>
  </si>
  <si>
    <t>5111</t>
  </si>
  <si>
    <t>комендант</t>
  </si>
  <si>
    <t>5121</t>
  </si>
  <si>
    <t>виробник харчових напівфабрикатів</t>
  </si>
  <si>
    <t>5122</t>
  </si>
  <si>
    <t>кухар</t>
  </si>
  <si>
    <t>кухар дитячого харчування</t>
  </si>
  <si>
    <t>бармен</t>
  </si>
  <si>
    <t>5123</t>
  </si>
  <si>
    <t>бариста</t>
  </si>
  <si>
    <t>буфетник</t>
  </si>
  <si>
    <t>офіціант</t>
  </si>
  <si>
    <t>помічник вихователя</t>
  </si>
  <si>
    <t>5131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</si>
  <si>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</si>
  <si>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</si>
  <si>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молодша медична сестра (молодший медичний брат) з догляду за хворими</t>
  </si>
  <si>
    <t>перукар (перукар - модельєр)</t>
  </si>
  <si>
    <t>5141</t>
  </si>
  <si>
    <t>косметик</t>
  </si>
  <si>
    <t>манікюрник</t>
  </si>
  <si>
    <t>покоївка</t>
  </si>
  <si>
    <t>5142</t>
  </si>
  <si>
    <t>інструктор з індивідуального навчання водінню</t>
  </si>
  <si>
    <t>5149</t>
  </si>
  <si>
    <t>сапер (розмінування)</t>
  </si>
  <si>
    <t>5169</t>
  </si>
  <si>
    <t>охоронник</t>
  </si>
  <si>
    <t>охоронець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</si>
  <si>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</si>
  <si>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</si>
  <si>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</si>
  <si>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</si>
  <si>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</si>
  <si>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виконавець художньо-оформлювальних робіт</t>
  </si>
  <si>
    <t>5312</t>
  </si>
  <si>
    <t>озеленювач</t>
  </si>
  <si>
    <t>6113</t>
  </si>
  <si>
    <t>свинар</t>
  </si>
  <si>
    <t>6121</t>
  </si>
  <si>
    <t>птахівник</t>
  </si>
  <si>
    <t>6122</t>
  </si>
  <si>
    <t>робітник фермерського господарства</t>
  </si>
  <si>
    <t>6131</t>
  </si>
  <si>
    <t>забійник</t>
  </si>
  <si>
    <t>7111</t>
  </si>
  <si>
    <t>монтажник будівельний</t>
  </si>
  <si>
    <t>7120</t>
  </si>
  <si>
    <t>муляр</t>
  </si>
  <si>
    <t>7122</t>
  </si>
  <si>
    <t>бетоняр</t>
  </si>
  <si>
    <t>7123</t>
  </si>
  <si>
    <t>ремонтувальник площинних спортивних споруд</t>
  </si>
  <si>
    <t>7129</t>
  </si>
  <si>
    <t>робітник з комплексного обслуговування й ремонту будинків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</si>
  <si>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</si>
  <si>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</si>
  <si>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</si>
  <si>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</si>
  <si>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слюсар-сантехнік</t>
  </si>
  <si>
    <t>7136</t>
  </si>
  <si>
    <t>монтажник світлопрозорих та вентильованих фасадів</t>
  </si>
  <si>
    <t>7139</t>
  </si>
  <si>
    <t>слюсар-монтажник технологічних трубопроводів</t>
  </si>
  <si>
    <t>покрівельник будівельний</t>
  </si>
  <si>
    <t>маляр</t>
  </si>
  <si>
    <t>7141</t>
  </si>
  <si>
    <t>опоряджувальник виробів з деревини</t>
  </si>
  <si>
    <t>7142</t>
  </si>
  <si>
    <t>електрозварник ручного зварювання</t>
  </si>
  <si>
    <t>7212</t>
  </si>
  <si>
    <t>газозварник</t>
  </si>
  <si>
    <t xml:space="preserve">електрогазозварник </t>
  </si>
  <si>
    <t>монтажник з монтажу сталевих та залізобетонних конструкцій</t>
  </si>
  <si>
    <t>7214</t>
  </si>
  <si>
    <t>арматурник (виробництво залізобетонних і бетонних виробів та конструкцій)</t>
  </si>
  <si>
    <t>стропальник</t>
  </si>
  <si>
    <t>7215</t>
  </si>
  <si>
    <t>водолаз</t>
  </si>
  <si>
    <t>7216</t>
  </si>
  <si>
    <t>зварник</t>
  </si>
  <si>
    <t>7219</t>
  </si>
  <si>
    <t>налагоджувальник колійних машин та механізмів</t>
  </si>
  <si>
    <t>7223</t>
  </si>
  <si>
    <t>слюсар з ремонту колісних транспортних засобів</t>
  </si>
  <si>
    <t>7231</t>
  </si>
  <si>
    <t>слюсар аварійно-відновлювальних робіт</t>
  </si>
  <si>
    <t>7233</t>
  </si>
  <si>
    <t>слюсар з експлуатації та ремонту газового устаткування</t>
  </si>
  <si>
    <t>слюсар з механоскладальних робіт</t>
  </si>
  <si>
    <t>слюсар з ремонту рухомого складу</t>
  </si>
  <si>
    <t>слюсар з ремонту та обслуговування систем вентиляції та кондиціювання</t>
  </si>
  <si>
    <t>слюсар-ремонтник</t>
  </si>
  <si>
    <t>слюсар-електрик з ремонту електроустаткування</t>
  </si>
  <si>
    <t>7241</t>
  </si>
  <si>
    <t>слюсар-електрик з ремонту та обслуговування вантажопідіймальних кранів і машин</t>
  </si>
  <si>
    <t>слюсар-механік електромеханічних приладів та систем</t>
  </si>
  <si>
    <t>електромеханік з ліфтів</t>
  </si>
  <si>
    <t>електромеханік поштового устаткування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</si>
  <si>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</si>
  <si>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</si>
  <si>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апаратури, релейного захисту й автоматики</t>
  </si>
  <si>
    <t>електромонтер з ремонту обмоток та ізоляції електроустаткування</t>
  </si>
  <si>
    <t>електромонтер з ремонту та монтажу кабельних ліній</t>
  </si>
  <si>
    <t>електромонтер з ремонту та обслуговування апаратури та пристроїв зв'язку</t>
  </si>
  <si>
    <t>електромонтер з ремонту та обслуговування електроустаткування</t>
  </si>
  <si>
    <t>електрослюсар з ремонту й обслуговування автоматики та засобів вимірювань електростанцій</t>
  </si>
  <si>
    <t>монтажник електричних підйомників (ліфтів)</t>
  </si>
  <si>
    <t>в'язальник схемних джгутів, кабелів та шнурів</t>
  </si>
  <si>
    <t>7242</t>
  </si>
  <si>
    <t>електромонтер охоронно-пожежної сигналізації</t>
  </si>
  <si>
    <t>7244</t>
  </si>
  <si>
    <t>кабельник-спаювальник</t>
  </si>
  <si>
    <t>7245</t>
  </si>
  <si>
    <t>монтер кабельного виробництва</t>
  </si>
  <si>
    <t>електромонтажник будівельний</t>
  </si>
  <si>
    <t>7249</t>
  </si>
  <si>
    <t>флорист</t>
  </si>
  <si>
    <t>7331</t>
  </si>
  <si>
    <t>брошурувальник</t>
  </si>
  <si>
    <t>7345</t>
  </si>
  <si>
    <t>обвалювальник м'яса</t>
  </si>
  <si>
    <t>7411</t>
  </si>
  <si>
    <t>оброблювач птиці</t>
  </si>
  <si>
    <t>оброблювач риби</t>
  </si>
  <si>
    <t>сортувальник тушок птиці та кролів</t>
  </si>
  <si>
    <t>формувальник ковбасних виробів</t>
  </si>
  <si>
    <t>тістороб</t>
  </si>
  <si>
    <t>7412</t>
  </si>
  <si>
    <t>формувальник тіста</t>
  </si>
  <si>
    <t>кондитер</t>
  </si>
  <si>
    <t>кулінар борошняних виробів</t>
  </si>
  <si>
    <t>пекар</t>
  </si>
  <si>
    <t>укладальник пиломатеріалів, деталей та виробів з деревини</t>
  </si>
  <si>
    <t>7421</t>
  </si>
  <si>
    <t>сортувальник матеріалів та виробів з деревини</t>
  </si>
  <si>
    <t>столяр</t>
  </si>
  <si>
    <t>7422</t>
  </si>
  <si>
    <t>шліфувальник по дереву</t>
  </si>
  <si>
    <t>7423</t>
  </si>
  <si>
    <t>верстатник деревообробних верстатів</t>
  </si>
  <si>
    <t>заточувальник деревообробного інструменту</t>
  </si>
  <si>
    <t>кравець</t>
  </si>
  <si>
    <t>7433</t>
  </si>
  <si>
    <t>закрійник</t>
  </si>
  <si>
    <t>7435</t>
  </si>
  <si>
    <t>розкрійник</t>
  </si>
  <si>
    <t>комплектувальник матеріалів, крою та виробів</t>
  </si>
  <si>
    <t>7436</t>
  </si>
  <si>
    <t>швачка</t>
  </si>
  <si>
    <t>оббивальник меблів</t>
  </si>
  <si>
    <t>7437</t>
  </si>
  <si>
    <t>машиніст екскаватора</t>
  </si>
  <si>
    <t>8111</t>
  </si>
  <si>
    <t>бункерувальник</t>
  </si>
  <si>
    <t>8112</t>
  </si>
  <si>
    <t>лаборант-металограф</t>
  </si>
  <si>
    <t>8121</t>
  </si>
  <si>
    <t>волочильник кольорових металів</t>
  </si>
  <si>
    <t>8124</t>
  </si>
  <si>
    <t>оператор лінії з оброблення кольорових металів</t>
  </si>
  <si>
    <t>знімач-укладальник фарфорових, фаянсових та керамічних виробів</t>
  </si>
  <si>
    <t>8131</t>
  </si>
  <si>
    <t>формувальник абразивних виробів на керамічній зв'язці</t>
  </si>
  <si>
    <t>8139</t>
  </si>
  <si>
    <t>готувач шихти</t>
  </si>
  <si>
    <t>машиніст штукатурної станції пересувної</t>
  </si>
  <si>
    <t>8151</t>
  </si>
  <si>
    <t>оператор заправних станцій</t>
  </si>
  <si>
    <t>8155</t>
  </si>
  <si>
    <t>чистильник каналізаційних тунелів та каналів</t>
  </si>
  <si>
    <t>8159</t>
  </si>
  <si>
    <t>апаратник</t>
  </si>
  <si>
    <t>машиніст-обхідник з котельного устаткування</t>
  </si>
  <si>
    <t>8162</t>
  </si>
  <si>
    <t>машиніст (кочегар) котельної</t>
  </si>
  <si>
    <t>машиніст котлів</t>
  </si>
  <si>
    <t>машиніст компресорних установок</t>
  </si>
  <si>
    <t>8163</t>
  </si>
  <si>
    <t>майстер з монтажу та обслуговування систем відновлювальної енергетики</t>
  </si>
  <si>
    <t>8169</t>
  </si>
  <si>
    <t>оператор складально-пакувальних машин</t>
  </si>
  <si>
    <t>8171</t>
  </si>
  <si>
    <t>зуборізальник</t>
  </si>
  <si>
    <t>8211</t>
  </si>
  <si>
    <t>токар</t>
  </si>
  <si>
    <t>фрезерувальник</t>
  </si>
  <si>
    <t>формувальник залізобетонних виробів та конструкцій</t>
  </si>
  <si>
    <t>8212</t>
  </si>
  <si>
    <t>формувальник у виробництві стінових та в'яжучих матеріалів</t>
  </si>
  <si>
    <t>оператор пульта керування устаткуванням залізобетонного виробництва</t>
  </si>
  <si>
    <t>апаратник приготування косметичних засобів</t>
  </si>
  <si>
    <t>8221</t>
  </si>
  <si>
    <t>обпресувальник кабелів та проводів пластиками та гумою</t>
  </si>
  <si>
    <t>8223</t>
  </si>
  <si>
    <t>лакувальник</t>
  </si>
  <si>
    <t>8229</t>
  </si>
  <si>
    <t>вулканізаторник</t>
  </si>
  <si>
    <t>8231</t>
  </si>
  <si>
    <t>комплектувальник</t>
  </si>
  <si>
    <t>8232</t>
  </si>
  <si>
    <t>ткач</t>
  </si>
  <si>
    <t>8262</t>
  </si>
  <si>
    <t>виробник сиру</t>
  </si>
  <si>
    <t>8272</t>
  </si>
  <si>
    <t>оператор розфасовувально-пакувального автомата</t>
  </si>
  <si>
    <t>апаратник оброблення зерна</t>
  </si>
  <si>
    <t>8273</t>
  </si>
  <si>
    <t>оператор (кочегар) виробничих печей</t>
  </si>
  <si>
    <t>8274</t>
  </si>
  <si>
    <t>пекар-майстер</t>
  </si>
  <si>
    <t>оператор виробничої дільниці</t>
  </si>
  <si>
    <t>8276</t>
  </si>
  <si>
    <t>скручувальник виробів кабельного виробництва</t>
  </si>
  <si>
    <t>8282</t>
  </si>
  <si>
    <t>машиніст сцени</t>
  </si>
  <si>
    <t>8290</t>
  </si>
  <si>
    <t>регулювальник швидкості руху вагонів</t>
  </si>
  <si>
    <t>8312</t>
  </si>
  <si>
    <t>складач поїздів</t>
  </si>
  <si>
    <t>черговий стрілочного поста</t>
  </si>
  <si>
    <t>водій автотранспортних засобів</t>
  </si>
  <si>
    <t>8322</t>
  </si>
  <si>
    <t>тракторист</t>
  </si>
  <si>
    <t>8331</t>
  </si>
  <si>
    <t>асфальтобетонник</t>
  </si>
  <si>
    <t>8332</t>
  </si>
  <si>
    <t>машиніст бульдозера (будівельні роботи)</t>
  </si>
  <si>
    <t>дорожній робітник.</t>
  </si>
  <si>
    <t>машиніст екскаватора одноковшового</t>
  </si>
  <si>
    <t>машиніст крана автомобільного</t>
  </si>
  <si>
    <t>машиніст автогрейдера</t>
  </si>
  <si>
    <t>водій навантажувача</t>
  </si>
  <si>
    <t>8334</t>
  </si>
  <si>
    <t>кухонний робітник</t>
  </si>
  <si>
    <t>9132</t>
  </si>
  <si>
    <t>прибиральник виробничих приміщень</t>
  </si>
  <si>
    <t>прибиральник службових приміщень</t>
  </si>
  <si>
    <t>кур'єр</t>
  </si>
  <si>
    <t>9151</t>
  </si>
  <si>
    <t>сторож</t>
  </si>
  <si>
    <t>9152</t>
  </si>
  <si>
    <t>робітник з благоустрою</t>
  </si>
  <si>
    <t>9161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</si>
  <si>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</si>
  <si>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</si>
  <si>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</si>
  <si>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</si>
  <si>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замірник</t>
  </si>
  <si>
    <t>9211</t>
  </si>
  <si>
    <t>перемотувальник</t>
  </si>
  <si>
    <t>9321</t>
  </si>
  <si>
    <t>підсобний робітник</t>
  </si>
  <si>
    <t>9322</t>
  </si>
  <si>
    <t>приймальник-відправник</t>
  </si>
  <si>
    <t>жилувальник м'яса та субпродуктів</t>
  </si>
  <si>
    <t>станційний робітник</t>
  </si>
  <si>
    <t>укладальник хлібобулочних виробів</t>
  </si>
  <si>
    <t>укладальник-пакувальник</t>
  </si>
  <si>
    <t>вантажник</t>
  </si>
  <si>
    <t>9333</t>
  </si>
  <si>
    <t>приймальник товарів</t>
  </si>
  <si>
    <t>Розмір заробітної плати у вакансіях, які можуть бути укомплектовані, як за направленням ДСЗ, 
так і роботодавцями самостійно, станом на 1 серпня 2023 року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</si>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</sst>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  <xf numFmtId="0" fontId="4" fillId="0" borderId="0"/>
  </cellStyleXfs>
  <cellXfs count="25">
    <xf numFmtId="0" fontId="0" fillId="0" borderId="0" xfId="0"/>
    <xf numFmtId="0" fontId="4" fillId="0" borderId="0" xfId="39"/>
    <xf numFmtId="0" fontId="5" fillId="0" borderId="9" xfId="39" applyFont="1" applyBorder="1" applyAlignment="1">
      <alignment horizontal="center" vertical="center" wrapText="1"/>
    </xf>
    <xf numFmtId="49" fontId="5" fillId="0" borderId="9" xfId="39" applyNumberFormat="1" applyFont="1" applyBorder="1" applyAlignment="1">
      <alignment horizontal="center" vertical="center" wrapText="1"/>
    </xf>
    <xf numFmtId="0" fontId="20" fillId="0" borderId="0" xfId="39" applyFont="1"/>
    <xf numFmtId="0" fontId="21" fillId="0" borderId="9" xfId="39" applyFont="1" applyBorder="1" applyAlignment="1">
      <alignment horizontal="left" vertical="center" wrapText="1"/>
    </xf>
    <xf numFmtId="0" fontId="22" fillId="0" borderId="0" xfId="39" applyFont="1"/>
    <xf numFmtId="0" fontId="2" fillId="0" borderId="9" xfId="39" applyFont="1" applyBorder="1" applyAlignment="1">
      <alignment horizontal="left" vertical="center" wrapText="1"/>
    </xf>
    <xf numFmtId="0" fontId="2" fillId="0" borderId="9" xfId="39" applyFont="1" applyBorder="1" applyAlignment="1">
      <alignment horizontal="center" vertical="center"/>
    </xf>
    <xf numFmtId="0" fontId="2" fillId="0" borderId="0" xfId="39" applyFont="1" applyBorder="1" applyAlignment="1">
      <alignment horizontal="center" vertical="center"/>
    </xf>
    <xf numFmtId="0" fontId="21" fillId="0" borderId="9" xfId="39" applyFont="1" applyBorder="1" applyAlignment="1">
      <alignment horizontal="center" vertical="center" wrapText="1"/>
    </xf>
    <xf numFmtId="0" fontId="3" fillId="0" borderId="9" xfId="39" applyFont="1" applyBorder="1" applyAlignment="1">
      <alignment horizontal="center" vertical="center" wrapText="1"/>
    </xf>
    <xf numFmtId="0" fontId="2" fillId="0" borderId="0" xfId="39" applyFont="1" applyBorder="1" applyAlignment="1">
      <alignment vertical="center"/>
    </xf>
    <xf numFmtId="1" fontId="2" fillId="0" borderId="0" xfId="39" applyNumberFormat="1" applyFont="1" applyBorder="1" applyAlignment="1">
      <alignment horizontal="center" vertical="center"/>
    </xf>
    <xf numFmtId="1" fontId="5" fillId="0" borderId="9" xfId="39" applyNumberFormat="1" applyFont="1" applyBorder="1" applyAlignment="1">
      <alignment horizontal="center" vertical="center" wrapText="1"/>
    </xf>
    <xf numFmtId="1" fontId="21" fillId="0" borderId="9" xfId="39" applyNumberFormat="1" applyFont="1" applyBorder="1" applyAlignment="1">
      <alignment horizontal="center" vertical="center" wrapText="1"/>
    </xf>
    <xf numFmtId="1" fontId="2" fillId="0" borderId="9" xfId="39" applyNumberFormat="1" applyFont="1" applyBorder="1" applyAlignment="1">
      <alignment horizontal="center" vertical="center"/>
    </xf>
    <xf numFmtId="49" fontId="21" fillId="0" borderId="9" xfId="39" applyNumberFormat="1" applyFont="1" applyBorder="1" applyAlignment="1">
      <alignment horizontal="center" vertical="center" wrapText="1"/>
    </xf>
    <xf numFmtId="49" fontId="2" fillId="0" borderId="9" xfId="39" applyNumberFormat="1" applyFont="1" applyBorder="1" applyAlignment="1">
      <alignment horizontal="center" vertical="center"/>
    </xf>
    <xf numFmtId="0" fontId="2" fillId="0" borderId="0" xfId="39" applyFont="1" applyBorder="1" applyAlignment="1">
      <alignment horizontal="left" vertical="center" wrapText="1"/>
    </xf>
    <xf numFmtId="49" fontId="2" fillId="0" borderId="0" xfId="39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9" xfId="39" applyFont="1" applyBorder="1" applyAlignment="1">
      <alignment horizontal="center" vertical="center" wrapText="1"/>
    </xf>
    <xf numFmtId="49" fontId="3" fillId="0" borderId="9" xfId="39" applyNumberFormat="1" applyFont="1" applyBorder="1" applyAlignment="1">
      <alignment horizontal="center" vertical="center" wrapText="1"/>
    </xf>
    <xf numFmtId="1" fontId="3" fillId="0" borderId="9" xfId="39" applyNumberFormat="1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336"/>
  <sheetViews>
    <sheetView tabSelected="1" workbookViewId="0">
      <selection activeCell="B7" sqref="B7"/>
    </sheetView>
  </sheetViews>
  <sheetFormatPr defaultRowHeight="15" customHeight="1" x14ac:dyDescent="0.2"/>
  <cols>
    <col min="1" max="1" width="24.42578125" style="19" customWidth="1"/>
    <col min="2" max="2" width="8.28515625" style="20" customWidth="1"/>
    <col min="3" max="3" width="9.5703125" style="9" customWidth="1"/>
    <col min="4" max="4" width="8.42578125" style="9" customWidth="1"/>
    <col min="5" max="5" width="7.140625" style="9" customWidth="1"/>
    <col min="6" max="6" width="8.5703125" style="9" customWidth="1"/>
    <col min="7" max="7" width="7.42578125" style="9" customWidth="1"/>
    <col min="8" max="8" width="7.140625" style="9" customWidth="1"/>
    <col min="9" max="9" width="7" style="9" customWidth="1"/>
    <col min="10" max="11" width="7.140625" style="9" customWidth="1"/>
    <col min="12" max="12" width="7.42578125" style="9" customWidth="1"/>
    <col min="13" max="13" width="7.140625" style="9" customWidth="1"/>
    <col min="14" max="14" width="12" style="13" customWidth="1"/>
    <col min="15" max="18" width="9.140625" style="1"/>
    <col min="19" max="19" width="8.42578125" style="1" customWidth="1"/>
    <col min="20" max="16384" width="9.140625" style="1"/>
  </cols>
  <sheetData>
    <row r="1" spans="1:14" ht="15" customHeight="1" x14ac:dyDescent="0.2">
      <c r="A1" s="12" t="s">
        <v>12</v>
      </c>
      <c r="B1" s="9"/>
      <c r="C1" s="12"/>
      <c r="D1" s="12"/>
      <c r="E1" s="12"/>
      <c r="F1" s="12"/>
    </row>
    <row r="2" spans="1:14" ht="48.75" customHeight="1" x14ac:dyDescent="0.2">
      <c r="A2" s="21" t="s">
        <v>517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 x14ac:dyDescent="0.2">
      <c r="A3" s="22"/>
      <c r="B3" s="23" t="s">
        <v>13</v>
      </c>
      <c r="C3" s="22" t="s">
        <v>14</v>
      </c>
      <c r="D3" s="22" t="s">
        <v>10</v>
      </c>
      <c r="E3" s="22"/>
      <c r="F3" s="22"/>
      <c r="G3" s="22"/>
      <c r="H3" s="22"/>
      <c r="I3" s="22"/>
      <c r="J3" s="22"/>
      <c r="K3" s="22"/>
      <c r="L3" s="22"/>
      <c r="M3" s="22"/>
      <c r="N3" s="24" t="s">
        <v>15</v>
      </c>
    </row>
    <row r="4" spans="1:14" ht="94.5" customHeight="1" x14ac:dyDescent="0.2">
      <c r="A4" s="22"/>
      <c r="B4" s="23"/>
      <c r="C4" s="22"/>
      <c r="D4" s="11" t="s">
        <v>3</v>
      </c>
      <c r="E4" s="11" t="s">
        <v>0</v>
      </c>
      <c r="F4" s="11" t="s">
        <v>11</v>
      </c>
      <c r="G4" s="11" t="s">
        <v>1</v>
      </c>
      <c r="H4" s="11" t="s">
        <v>9</v>
      </c>
      <c r="I4" s="11" t="s">
        <v>6</v>
      </c>
      <c r="J4" s="11" t="s">
        <v>5</v>
      </c>
      <c r="K4" s="11" t="s">
        <v>4</v>
      </c>
      <c r="L4" s="11" t="s">
        <v>8</v>
      </c>
      <c r="M4" s="11" t="s">
        <v>7</v>
      </c>
      <c r="N4" s="24"/>
    </row>
    <row r="5" spans="1:14" s="4" customFormat="1" ht="12" customHeight="1" x14ac:dyDescent="0.2">
      <c r="A5" s="2" t="s">
        <v>518</v>
      </c>
      <c r="B5" s="3" t="s">
        <v>16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14">
        <v>12</v>
      </c>
    </row>
    <row r="6" spans="1:14" s="6" customFormat="1" ht="12.75" x14ac:dyDescent="0.2">
      <c r="A6" s="5" t="s">
        <v>2</v>
      </c>
      <c r="B6" s="17"/>
      <c r="C6" s="10">
        <v>1732</v>
      </c>
      <c r="D6" s="10">
        <v>316</v>
      </c>
      <c r="E6" s="10">
        <v>240</v>
      </c>
      <c r="F6" s="10">
        <v>344</v>
      </c>
      <c r="G6" s="10">
        <v>152</v>
      </c>
      <c r="H6" s="10">
        <v>128</v>
      </c>
      <c r="I6" s="10">
        <v>111</v>
      </c>
      <c r="J6" s="10">
        <v>120</v>
      </c>
      <c r="K6" s="10">
        <v>175</v>
      </c>
      <c r="L6" s="10">
        <v>98</v>
      </c>
      <c r="M6" s="10">
        <v>48</v>
      </c>
      <c r="N6" s="15">
        <v>10174</v>
      </c>
    </row>
    <row r="7" spans="1:14" ht="12.75" x14ac:dyDescent="0.2">
      <c r="A7" s="7" t="s">
        <v>17</v>
      </c>
      <c r="B7" s="18" t="s">
        <v>18</v>
      </c>
      <c r="C7" s="8">
        <f t="shared" ref="C7:C69" si="0">SUM(D7:M7)</f>
        <v>3</v>
      </c>
      <c r="D7" s="8">
        <v>0</v>
      </c>
      <c r="E7" s="8">
        <v>0</v>
      </c>
      <c r="F7" s="8">
        <v>0</v>
      </c>
      <c r="G7" s="8">
        <v>0</v>
      </c>
      <c r="H7" s="8">
        <v>2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16">
        <v>11666.67</v>
      </c>
    </row>
    <row r="8" spans="1:14" ht="12.75" x14ac:dyDescent="0.2">
      <c r="A8" s="7" t="s">
        <v>19</v>
      </c>
      <c r="B8" s="18" t="s">
        <v>20</v>
      </c>
      <c r="C8" s="8">
        <f t="shared" si="0"/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16">
        <v>12450</v>
      </c>
    </row>
    <row r="9" spans="1:14" ht="12.75" x14ac:dyDescent="0.2">
      <c r="A9" s="7" t="s">
        <v>21</v>
      </c>
      <c r="B9" s="18" t="s">
        <v>22</v>
      </c>
      <c r="C9" s="8">
        <f t="shared" si="0"/>
        <v>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2</v>
      </c>
      <c r="N9" s="16">
        <v>25000</v>
      </c>
    </row>
    <row r="10" spans="1:14" ht="12.75" x14ac:dyDescent="0.2">
      <c r="A10" s="7" t="s">
        <v>23</v>
      </c>
      <c r="B10" s="18" t="s">
        <v>22</v>
      </c>
      <c r="C10" s="8">
        <f t="shared" si="0"/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16">
        <v>20000</v>
      </c>
    </row>
    <row r="11" spans="1:14" ht="12.75" x14ac:dyDescent="0.2">
      <c r="A11" s="7" t="s">
        <v>24</v>
      </c>
      <c r="B11" s="18" t="s">
        <v>25</v>
      </c>
      <c r="C11" s="8">
        <f t="shared" si="0"/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6">
        <v>6700</v>
      </c>
    </row>
    <row r="12" spans="1:14" ht="12.75" x14ac:dyDescent="0.2">
      <c r="A12" s="7" t="s">
        <v>26</v>
      </c>
      <c r="B12" s="18" t="s">
        <v>27</v>
      </c>
      <c r="C12" s="8">
        <f t="shared" si="0"/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16">
        <v>16905</v>
      </c>
    </row>
    <row r="13" spans="1:14" ht="12.75" x14ac:dyDescent="0.2">
      <c r="A13" s="7" t="s">
        <v>28</v>
      </c>
      <c r="B13" s="18" t="s">
        <v>27</v>
      </c>
      <c r="C13" s="8">
        <f t="shared" si="0"/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6">
        <v>15000</v>
      </c>
    </row>
    <row r="14" spans="1:14" ht="12.75" x14ac:dyDescent="0.2">
      <c r="A14" s="7" t="s">
        <v>29</v>
      </c>
      <c r="B14" s="18" t="s">
        <v>27</v>
      </c>
      <c r="C14" s="8">
        <f t="shared" si="0"/>
        <v>1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6">
        <v>8479</v>
      </c>
    </row>
    <row r="15" spans="1:14" ht="25.5" x14ac:dyDescent="0.2">
      <c r="A15" s="7" t="s">
        <v>30</v>
      </c>
      <c r="B15" s="18" t="s">
        <v>27</v>
      </c>
      <c r="C15" s="8">
        <f t="shared" si="0"/>
        <v>5</v>
      </c>
      <c r="D15" s="8">
        <v>0</v>
      </c>
      <c r="E15" s="8">
        <v>0</v>
      </c>
      <c r="F15" s="8">
        <v>4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16">
        <v>8800</v>
      </c>
    </row>
    <row r="16" spans="1:14" ht="12.75" x14ac:dyDescent="0.2">
      <c r="A16" s="7" t="s">
        <v>31</v>
      </c>
      <c r="B16" s="18" t="s">
        <v>27</v>
      </c>
      <c r="C16" s="8">
        <f t="shared" si="0"/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16">
        <v>12000.5</v>
      </c>
    </row>
    <row r="17" spans="1:14" ht="12.75" x14ac:dyDescent="0.2">
      <c r="A17" s="7" t="s">
        <v>32</v>
      </c>
      <c r="B17" s="18" t="s">
        <v>27</v>
      </c>
      <c r="C17" s="8">
        <f t="shared" si="0"/>
        <v>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</v>
      </c>
      <c r="M17" s="8">
        <v>0</v>
      </c>
      <c r="N17" s="16">
        <v>17633.5</v>
      </c>
    </row>
    <row r="18" spans="1:14" ht="12.75" x14ac:dyDescent="0.2">
      <c r="A18" s="7" t="s">
        <v>33</v>
      </c>
      <c r="B18" s="18" t="s">
        <v>27</v>
      </c>
      <c r="C18" s="8">
        <f t="shared" si="0"/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16">
        <v>11000</v>
      </c>
    </row>
    <row r="19" spans="1:14" ht="12.75" x14ac:dyDescent="0.2">
      <c r="A19" s="7" t="s">
        <v>34</v>
      </c>
      <c r="B19" s="18" t="s">
        <v>27</v>
      </c>
      <c r="C19" s="8">
        <f t="shared" si="0"/>
        <v>3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3</v>
      </c>
      <c r="N19" s="16">
        <v>50000</v>
      </c>
    </row>
    <row r="20" spans="1:14" ht="12.75" x14ac:dyDescent="0.2">
      <c r="A20" s="7" t="s">
        <v>35</v>
      </c>
      <c r="B20" s="18" t="s">
        <v>27</v>
      </c>
      <c r="C20" s="8">
        <f t="shared" si="0"/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16">
        <v>12000</v>
      </c>
    </row>
    <row r="21" spans="1:14" ht="12.75" x14ac:dyDescent="0.2">
      <c r="A21" s="7" t="s">
        <v>36</v>
      </c>
      <c r="B21" s="18" t="s">
        <v>37</v>
      </c>
      <c r="C21" s="8">
        <f t="shared" si="0"/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16">
        <v>15000</v>
      </c>
    </row>
    <row r="22" spans="1:14" ht="12.75" x14ac:dyDescent="0.2">
      <c r="A22" s="7" t="s">
        <v>38</v>
      </c>
      <c r="B22" s="18" t="s">
        <v>39</v>
      </c>
      <c r="C22" s="8">
        <f t="shared" si="0"/>
        <v>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4</v>
      </c>
      <c r="N22" s="16">
        <v>32500</v>
      </c>
    </row>
    <row r="23" spans="1:14" ht="25.5" x14ac:dyDescent="0.2">
      <c r="A23" s="7" t="s">
        <v>40</v>
      </c>
      <c r="B23" s="18" t="s">
        <v>39</v>
      </c>
      <c r="C23" s="8">
        <f t="shared" si="0"/>
        <v>3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0</v>
      </c>
      <c r="N23" s="16">
        <v>9400</v>
      </c>
    </row>
    <row r="24" spans="1:14" ht="12.75" x14ac:dyDescent="0.2">
      <c r="A24" s="7" t="s">
        <v>41</v>
      </c>
      <c r="B24" s="18" t="s">
        <v>42</v>
      </c>
      <c r="C24" s="8">
        <f t="shared" si="0"/>
        <v>5</v>
      </c>
      <c r="D24" s="8">
        <v>2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16">
        <v>10080</v>
      </c>
    </row>
    <row r="25" spans="1:14" ht="12.75" x14ac:dyDescent="0.2">
      <c r="A25" s="7" t="s">
        <v>43</v>
      </c>
      <c r="B25" s="18" t="s">
        <v>42</v>
      </c>
      <c r="C25" s="8">
        <f t="shared" si="0"/>
        <v>25</v>
      </c>
      <c r="D25" s="8">
        <v>4</v>
      </c>
      <c r="E25" s="8">
        <v>7</v>
      </c>
      <c r="F25" s="8">
        <v>10</v>
      </c>
      <c r="G25" s="8">
        <v>4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6">
        <v>7410</v>
      </c>
    </row>
    <row r="26" spans="1:14" ht="12.75" x14ac:dyDescent="0.2">
      <c r="A26" s="7" t="s">
        <v>44</v>
      </c>
      <c r="B26" s="18" t="s">
        <v>45</v>
      </c>
      <c r="C26" s="8">
        <f t="shared" si="0"/>
        <v>1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6">
        <v>7500</v>
      </c>
    </row>
    <row r="27" spans="1:14" ht="25.5" x14ac:dyDescent="0.2">
      <c r="A27" s="7" t="s">
        <v>46</v>
      </c>
      <c r="B27" s="18" t="s">
        <v>47</v>
      </c>
      <c r="C27" s="8">
        <f t="shared" si="0"/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16">
        <v>13700</v>
      </c>
    </row>
    <row r="28" spans="1:14" ht="12.75" x14ac:dyDescent="0.2">
      <c r="A28" s="7" t="s">
        <v>48</v>
      </c>
      <c r="B28" s="18" t="s">
        <v>49</v>
      </c>
      <c r="C28" s="8">
        <f t="shared" si="0"/>
        <v>1</v>
      </c>
      <c r="D28" s="8">
        <v>0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16">
        <v>7200</v>
      </c>
    </row>
    <row r="29" spans="1:14" ht="12.75" x14ac:dyDescent="0.2">
      <c r="A29" s="7" t="s">
        <v>50</v>
      </c>
      <c r="B29" s="18" t="s">
        <v>51</v>
      </c>
      <c r="C29" s="8">
        <f t="shared" si="0"/>
        <v>1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6">
        <v>8000.5</v>
      </c>
    </row>
    <row r="30" spans="1:14" ht="12.75" x14ac:dyDescent="0.2">
      <c r="A30" s="7" t="s">
        <v>23</v>
      </c>
      <c r="B30" s="18" t="s">
        <v>51</v>
      </c>
      <c r="C30" s="8">
        <f t="shared" si="0"/>
        <v>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8">
        <v>0</v>
      </c>
      <c r="M30" s="8">
        <v>0</v>
      </c>
      <c r="N30" s="16">
        <v>15000</v>
      </c>
    </row>
    <row r="31" spans="1:14" ht="25.5" x14ac:dyDescent="0.2">
      <c r="A31" s="7" t="s">
        <v>52</v>
      </c>
      <c r="B31" s="18" t="s">
        <v>51</v>
      </c>
      <c r="C31" s="8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16">
        <v>20000</v>
      </c>
    </row>
    <row r="32" spans="1:14" ht="12.75" x14ac:dyDescent="0.2">
      <c r="A32" s="7" t="s">
        <v>53</v>
      </c>
      <c r="B32" s="18" t="s">
        <v>54</v>
      </c>
      <c r="C32" s="8">
        <f t="shared" si="0"/>
        <v>7</v>
      </c>
      <c r="D32" s="8">
        <v>1</v>
      </c>
      <c r="E32" s="8">
        <v>1</v>
      </c>
      <c r="F32" s="8">
        <v>1</v>
      </c>
      <c r="G32" s="8">
        <v>0</v>
      </c>
      <c r="H32" s="8">
        <v>1</v>
      </c>
      <c r="I32" s="8">
        <v>0</v>
      </c>
      <c r="J32" s="8">
        <v>0</v>
      </c>
      <c r="K32" s="8">
        <v>2</v>
      </c>
      <c r="L32" s="8">
        <v>1</v>
      </c>
      <c r="M32" s="8">
        <v>0</v>
      </c>
      <c r="N32" s="16">
        <v>11121</v>
      </c>
    </row>
    <row r="33" spans="1:14" ht="12.75" x14ac:dyDescent="0.2">
      <c r="A33" s="7" t="s">
        <v>55</v>
      </c>
      <c r="B33" s="18" t="s">
        <v>54</v>
      </c>
      <c r="C33" s="8">
        <f t="shared" si="0"/>
        <v>4</v>
      </c>
      <c r="D33" s="8">
        <v>0</v>
      </c>
      <c r="E33" s="8">
        <v>1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2</v>
      </c>
      <c r="M33" s="8">
        <v>0</v>
      </c>
      <c r="N33" s="16">
        <v>13000</v>
      </c>
    </row>
    <row r="34" spans="1:14" ht="12.75" x14ac:dyDescent="0.2">
      <c r="A34" s="7" t="s">
        <v>56</v>
      </c>
      <c r="B34" s="18" t="s">
        <v>57</v>
      </c>
      <c r="C34" s="8">
        <f t="shared" si="0"/>
        <v>2</v>
      </c>
      <c r="D34" s="8">
        <v>0</v>
      </c>
      <c r="E34" s="8">
        <v>1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16">
        <v>7500</v>
      </c>
    </row>
    <row r="35" spans="1:14" ht="38.25" x14ac:dyDescent="0.2">
      <c r="A35" s="7" t="s">
        <v>58</v>
      </c>
      <c r="B35" s="18" t="s">
        <v>59</v>
      </c>
      <c r="C35" s="8">
        <f t="shared" si="0"/>
        <v>2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16">
        <v>10850</v>
      </c>
    </row>
    <row r="36" spans="1:14" ht="38.25" x14ac:dyDescent="0.2">
      <c r="A36" s="7" t="s">
        <v>60</v>
      </c>
      <c r="B36" s="18" t="s">
        <v>61</v>
      </c>
      <c r="C36" s="8">
        <f t="shared" si="0"/>
        <v>1</v>
      </c>
      <c r="D36" s="8">
        <v>0</v>
      </c>
      <c r="E36" s="8">
        <v>0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16">
        <v>8000</v>
      </c>
    </row>
    <row r="37" spans="1:14" ht="38.25" x14ac:dyDescent="0.2">
      <c r="A37" s="7" t="s">
        <v>62</v>
      </c>
      <c r="B37" s="18" t="s">
        <v>63</v>
      </c>
      <c r="C37" s="8">
        <f t="shared" si="0"/>
        <v>3</v>
      </c>
      <c r="D37" s="8">
        <v>2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0</v>
      </c>
      <c r="N37" s="16">
        <v>10466.67</v>
      </c>
    </row>
    <row r="38" spans="1:14" ht="25.5" x14ac:dyDescent="0.2">
      <c r="A38" s="7" t="s">
        <v>64</v>
      </c>
      <c r="B38" s="18" t="s">
        <v>65</v>
      </c>
      <c r="C38" s="8">
        <f t="shared" si="0"/>
        <v>1</v>
      </c>
      <c r="D38" s="8">
        <v>1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16">
        <v>6700</v>
      </c>
    </row>
    <row r="39" spans="1:14" ht="25.5" x14ac:dyDescent="0.2">
      <c r="A39" s="7" t="s">
        <v>66</v>
      </c>
      <c r="B39" s="18" t="s">
        <v>65</v>
      </c>
      <c r="C39" s="8">
        <f t="shared" si="0"/>
        <v>19</v>
      </c>
      <c r="D39" s="8">
        <v>3</v>
      </c>
      <c r="E39" s="8">
        <v>4</v>
      </c>
      <c r="F39" s="8">
        <v>8</v>
      </c>
      <c r="G39" s="8">
        <v>0</v>
      </c>
      <c r="H39" s="8">
        <v>0</v>
      </c>
      <c r="I39" s="8">
        <v>0</v>
      </c>
      <c r="J39" s="8">
        <v>2</v>
      </c>
      <c r="K39" s="8">
        <v>2</v>
      </c>
      <c r="L39" s="8">
        <v>0</v>
      </c>
      <c r="M39" s="8">
        <v>0</v>
      </c>
      <c r="N39" s="16">
        <v>8389.5</v>
      </c>
    </row>
    <row r="40" spans="1:14" ht="25.5" x14ac:dyDescent="0.2">
      <c r="A40" s="7" t="s">
        <v>67</v>
      </c>
      <c r="B40" s="18" t="s">
        <v>65</v>
      </c>
      <c r="C40" s="8">
        <f t="shared" si="0"/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6">
        <v>6700</v>
      </c>
    </row>
    <row r="41" spans="1:14" ht="25.5" x14ac:dyDescent="0.2">
      <c r="A41" s="7" t="s">
        <v>68</v>
      </c>
      <c r="B41" s="18" t="s">
        <v>69</v>
      </c>
      <c r="C41" s="8">
        <f t="shared" si="0"/>
        <v>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3</v>
      </c>
      <c r="N41" s="16">
        <v>30000</v>
      </c>
    </row>
    <row r="42" spans="1:14" ht="13.5" customHeight="1" x14ac:dyDescent="0.2">
      <c r="A42" s="7" t="s">
        <v>55</v>
      </c>
      <c r="B42" s="18" t="s">
        <v>70</v>
      </c>
      <c r="C42" s="8">
        <f t="shared" si="0"/>
        <v>1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16">
        <v>6700.5</v>
      </c>
    </row>
    <row r="43" spans="1:14" ht="25.5" x14ac:dyDescent="0.2">
      <c r="A43" s="7" t="s">
        <v>71</v>
      </c>
      <c r="B43" s="18" t="s">
        <v>72</v>
      </c>
      <c r="C43" s="8">
        <f t="shared" si="0"/>
        <v>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  <c r="M43" s="8">
        <v>0</v>
      </c>
      <c r="N43" s="16">
        <v>11192</v>
      </c>
    </row>
    <row r="44" spans="1:14" ht="12.75" x14ac:dyDescent="0.2">
      <c r="A44" s="7" t="s">
        <v>73</v>
      </c>
      <c r="B44" s="18" t="s">
        <v>74</v>
      </c>
      <c r="C44" s="8">
        <f t="shared" si="0"/>
        <v>2</v>
      </c>
      <c r="D44" s="8">
        <v>1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16">
        <v>7884</v>
      </c>
    </row>
    <row r="45" spans="1:14" ht="12.75" x14ac:dyDescent="0.2">
      <c r="A45" s="7" t="s">
        <v>75</v>
      </c>
      <c r="B45" s="18" t="s">
        <v>76</v>
      </c>
      <c r="C45" s="8">
        <f t="shared" si="0"/>
        <v>4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</v>
      </c>
      <c r="L45" s="8">
        <v>0</v>
      </c>
      <c r="M45" s="8">
        <v>3</v>
      </c>
      <c r="N45" s="16">
        <v>37500</v>
      </c>
    </row>
    <row r="46" spans="1:14" ht="12.75" x14ac:dyDescent="0.2">
      <c r="A46" s="7" t="s">
        <v>77</v>
      </c>
      <c r="B46" s="18" t="s">
        <v>78</v>
      </c>
      <c r="C46" s="8">
        <f t="shared" si="0"/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0</v>
      </c>
      <c r="M46" s="8">
        <v>0</v>
      </c>
      <c r="N46" s="16">
        <v>15000</v>
      </c>
    </row>
    <row r="47" spans="1:14" ht="25.5" x14ac:dyDescent="0.2">
      <c r="A47" s="7" t="s">
        <v>79</v>
      </c>
      <c r="B47" s="18" t="s">
        <v>78</v>
      </c>
      <c r="C47" s="8">
        <f t="shared" si="0"/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0</v>
      </c>
      <c r="K47" s="8">
        <v>0</v>
      </c>
      <c r="L47" s="8">
        <v>0</v>
      </c>
      <c r="M47" s="8">
        <v>0</v>
      </c>
      <c r="N47" s="16">
        <v>10000.5</v>
      </c>
    </row>
    <row r="48" spans="1:14" ht="25.5" x14ac:dyDescent="0.2">
      <c r="A48" s="7" t="s">
        <v>80</v>
      </c>
      <c r="B48" s="18" t="s">
        <v>78</v>
      </c>
      <c r="C48" s="8">
        <f t="shared" si="0"/>
        <v>3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3</v>
      </c>
      <c r="L48" s="8">
        <v>0</v>
      </c>
      <c r="M48" s="8">
        <v>0</v>
      </c>
      <c r="N48" s="16">
        <v>15000</v>
      </c>
    </row>
    <row r="49" spans="1:14" ht="38.25" x14ac:dyDescent="0.2">
      <c r="A49" s="7" t="s">
        <v>81</v>
      </c>
      <c r="B49" s="18" t="s">
        <v>82</v>
      </c>
      <c r="C49" s="8">
        <f t="shared" si="0"/>
        <v>1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16">
        <v>6700</v>
      </c>
    </row>
    <row r="50" spans="1:14" ht="12.75" x14ac:dyDescent="0.2">
      <c r="A50" s="7" t="s">
        <v>83</v>
      </c>
      <c r="B50" s="18" t="s">
        <v>82</v>
      </c>
      <c r="C50" s="8">
        <f t="shared" si="0"/>
        <v>4</v>
      </c>
      <c r="D50" s="8">
        <v>0</v>
      </c>
      <c r="E50" s="8">
        <v>0</v>
      </c>
      <c r="F50" s="8">
        <v>0</v>
      </c>
      <c r="G50" s="8">
        <v>0</v>
      </c>
      <c r="H50" s="8">
        <v>2</v>
      </c>
      <c r="I50" s="8">
        <v>0</v>
      </c>
      <c r="J50" s="8">
        <v>0</v>
      </c>
      <c r="K50" s="8">
        <v>0</v>
      </c>
      <c r="L50" s="8">
        <v>2</v>
      </c>
      <c r="M50" s="8">
        <v>0</v>
      </c>
      <c r="N50" s="16">
        <v>13034</v>
      </c>
    </row>
    <row r="51" spans="1:14" ht="12.75" x14ac:dyDescent="0.2">
      <c r="A51" s="7" t="s">
        <v>84</v>
      </c>
      <c r="B51" s="18" t="s">
        <v>85</v>
      </c>
      <c r="C51" s="8">
        <f t="shared" si="0"/>
        <v>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8">
        <v>0</v>
      </c>
      <c r="M51" s="8">
        <v>0</v>
      </c>
      <c r="N51" s="16">
        <v>15000</v>
      </c>
    </row>
    <row r="52" spans="1:14" ht="25.5" x14ac:dyDescent="0.2">
      <c r="A52" s="7" t="s">
        <v>86</v>
      </c>
      <c r="B52" s="18" t="s">
        <v>87</v>
      </c>
      <c r="C52" s="8">
        <f t="shared" si="0"/>
        <v>1</v>
      </c>
      <c r="D52" s="8">
        <v>0</v>
      </c>
      <c r="E52" s="8">
        <v>0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16">
        <v>8000</v>
      </c>
    </row>
    <row r="53" spans="1:14" ht="12.75" x14ac:dyDescent="0.2">
      <c r="A53" s="7" t="s">
        <v>88</v>
      </c>
      <c r="B53" s="18" t="s">
        <v>87</v>
      </c>
      <c r="C53" s="8">
        <f t="shared" si="0"/>
        <v>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M53" s="8">
        <v>0</v>
      </c>
      <c r="N53" s="16">
        <v>15000</v>
      </c>
    </row>
    <row r="54" spans="1:14" ht="12.75" x14ac:dyDescent="0.2">
      <c r="A54" s="7" t="s">
        <v>89</v>
      </c>
      <c r="B54" s="18" t="s">
        <v>87</v>
      </c>
      <c r="C54" s="8">
        <f t="shared" si="0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16">
        <v>6700</v>
      </c>
    </row>
    <row r="55" spans="1:14" ht="25.5" x14ac:dyDescent="0.2">
      <c r="A55" s="7" t="s">
        <v>90</v>
      </c>
      <c r="B55" s="18" t="s">
        <v>87</v>
      </c>
      <c r="C55" s="8">
        <f t="shared" si="0"/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</v>
      </c>
      <c r="L55" s="8">
        <v>0</v>
      </c>
      <c r="M55" s="8">
        <v>0</v>
      </c>
      <c r="N55" s="16">
        <v>15000</v>
      </c>
    </row>
    <row r="56" spans="1:14" ht="25.5" x14ac:dyDescent="0.2">
      <c r="A56" s="7" t="s">
        <v>91</v>
      </c>
      <c r="B56" s="18" t="s">
        <v>87</v>
      </c>
      <c r="C56" s="8">
        <f t="shared" si="0"/>
        <v>1</v>
      </c>
      <c r="D56" s="8">
        <v>0</v>
      </c>
      <c r="E56" s="8">
        <v>0</v>
      </c>
      <c r="F56" s="8">
        <v>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16">
        <v>8000</v>
      </c>
    </row>
    <row r="57" spans="1:14" ht="12.75" x14ac:dyDescent="0.2">
      <c r="A57" s="7" t="s">
        <v>92</v>
      </c>
      <c r="B57" s="18" t="s">
        <v>87</v>
      </c>
      <c r="C57" s="8">
        <f t="shared" si="0"/>
        <v>5</v>
      </c>
      <c r="D57" s="8">
        <v>0</v>
      </c>
      <c r="E57" s="8">
        <v>0</v>
      </c>
      <c r="F57" s="8">
        <v>1</v>
      </c>
      <c r="G57" s="8">
        <v>2</v>
      </c>
      <c r="H57" s="8">
        <v>2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16">
        <v>8845.6</v>
      </c>
    </row>
    <row r="58" spans="1:14" ht="12.75" x14ac:dyDescent="0.2">
      <c r="A58" s="7" t="s">
        <v>93</v>
      </c>
      <c r="B58" s="18" t="s">
        <v>87</v>
      </c>
      <c r="C58" s="8">
        <f t="shared" si="0"/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1</v>
      </c>
      <c r="L58" s="8">
        <v>0</v>
      </c>
      <c r="M58" s="8">
        <v>0</v>
      </c>
      <c r="N58" s="16">
        <v>13000</v>
      </c>
    </row>
    <row r="59" spans="1:14" ht="12.75" x14ac:dyDescent="0.2">
      <c r="A59" s="7" t="s">
        <v>94</v>
      </c>
      <c r="B59" s="18" t="s">
        <v>87</v>
      </c>
      <c r="C59" s="8">
        <f t="shared" si="0"/>
        <v>1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16">
        <v>9935</v>
      </c>
    </row>
    <row r="60" spans="1:14" ht="12.75" x14ac:dyDescent="0.2">
      <c r="A60" s="7" t="s">
        <v>95</v>
      </c>
      <c r="B60" s="18" t="s">
        <v>87</v>
      </c>
      <c r="C60" s="8">
        <f t="shared" si="0"/>
        <v>2</v>
      </c>
      <c r="D60" s="8">
        <v>1</v>
      </c>
      <c r="E60" s="8">
        <v>0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16">
        <v>7350</v>
      </c>
    </row>
    <row r="61" spans="1:14" ht="12.75" x14ac:dyDescent="0.2">
      <c r="A61" s="7" t="s">
        <v>96</v>
      </c>
      <c r="B61" s="18" t="s">
        <v>97</v>
      </c>
      <c r="C61" s="8">
        <f t="shared" si="0"/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</v>
      </c>
      <c r="M61" s="8">
        <v>0</v>
      </c>
      <c r="N61" s="16">
        <v>20000</v>
      </c>
    </row>
    <row r="62" spans="1:14" ht="12.75" x14ac:dyDescent="0.2">
      <c r="A62" s="7" t="s">
        <v>98</v>
      </c>
      <c r="B62" s="18" t="s">
        <v>97</v>
      </c>
      <c r="C62" s="8">
        <f t="shared" si="0"/>
        <v>1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16">
        <v>8000</v>
      </c>
    </row>
    <row r="63" spans="1:14" ht="12.75" x14ac:dyDescent="0.2">
      <c r="A63" s="7" t="s">
        <v>99</v>
      </c>
      <c r="B63" s="18" t="s">
        <v>97</v>
      </c>
      <c r="C63" s="8">
        <f t="shared" si="0"/>
        <v>1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16">
        <v>6900.5</v>
      </c>
    </row>
    <row r="64" spans="1:14" ht="12.75" x14ac:dyDescent="0.2">
      <c r="A64" s="7" t="s">
        <v>100</v>
      </c>
      <c r="B64" s="18" t="s">
        <v>97</v>
      </c>
      <c r="C64" s="8">
        <f t="shared" si="0"/>
        <v>2</v>
      </c>
      <c r="D64" s="8">
        <v>0</v>
      </c>
      <c r="E64" s="8">
        <v>0</v>
      </c>
      <c r="F64" s="8">
        <v>1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1</v>
      </c>
      <c r="M64" s="8">
        <v>0</v>
      </c>
      <c r="N64" s="16">
        <v>14000</v>
      </c>
    </row>
    <row r="65" spans="1:14" ht="12.75" x14ac:dyDescent="0.2">
      <c r="A65" s="7" t="s">
        <v>101</v>
      </c>
      <c r="B65" s="18" t="s">
        <v>97</v>
      </c>
      <c r="C65" s="8">
        <f t="shared" si="0"/>
        <v>1</v>
      </c>
      <c r="D65" s="8">
        <v>0</v>
      </c>
      <c r="E65" s="8">
        <v>0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16">
        <v>8000</v>
      </c>
    </row>
    <row r="66" spans="1:14" ht="12.75" x14ac:dyDescent="0.2">
      <c r="A66" s="7" t="s">
        <v>102</v>
      </c>
      <c r="B66" s="18" t="s">
        <v>97</v>
      </c>
      <c r="C66" s="8">
        <f t="shared" si="0"/>
        <v>1</v>
      </c>
      <c r="D66" s="8">
        <v>0</v>
      </c>
      <c r="E66" s="8">
        <v>0</v>
      </c>
      <c r="F66" s="8">
        <v>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16">
        <v>8000</v>
      </c>
    </row>
    <row r="67" spans="1:14" ht="25.5" x14ac:dyDescent="0.2">
      <c r="A67" s="7" t="s">
        <v>103</v>
      </c>
      <c r="B67" s="18" t="s">
        <v>97</v>
      </c>
      <c r="C67" s="8">
        <f t="shared" si="0"/>
        <v>1</v>
      </c>
      <c r="D67" s="8">
        <v>0</v>
      </c>
      <c r="E67" s="8">
        <v>0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6">
        <v>8000</v>
      </c>
    </row>
    <row r="68" spans="1:14" ht="12.75" x14ac:dyDescent="0.2">
      <c r="A68" s="7" t="s">
        <v>104</v>
      </c>
      <c r="B68" s="18" t="s">
        <v>97</v>
      </c>
      <c r="C68" s="8">
        <f t="shared" si="0"/>
        <v>1</v>
      </c>
      <c r="D68" s="8">
        <v>0</v>
      </c>
      <c r="E68" s="8">
        <v>0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16">
        <v>8000</v>
      </c>
    </row>
    <row r="69" spans="1:14" ht="12.75" x14ac:dyDescent="0.2">
      <c r="A69" s="7" t="s">
        <v>105</v>
      </c>
      <c r="B69" s="18" t="s">
        <v>97</v>
      </c>
      <c r="C69" s="8">
        <f t="shared" si="0"/>
        <v>1</v>
      </c>
      <c r="D69" s="8">
        <v>0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16">
        <v>8000</v>
      </c>
    </row>
    <row r="70" spans="1:14" ht="12.75" x14ac:dyDescent="0.2">
      <c r="A70" s="7" t="s">
        <v>106</v>
      </c>
      <c r="B70" s="18" t="s">
        <v>97</v>
      </c>
      <c r="C70" s="8">
        <f t="shared" ref="C70:C132" si="1">SUM(D70:M70)</f>
        <v>2</v>
      </c>
      <c r="D70" s="8">
        <v>0</v>
      </c>
      <c r="E70" s="8">
        <v>0</v>
      </c>
      <c r="F70" s="8">
        <v>1</v>
      </c>
      <c r="G70" s="8">
        <v>0</v>
      </c>
      <c r="H70" s="8">
        <v>1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16">
        <v>9000</v>
      </c>
    </row>
    <row r="71" spans="1:14" ht="12.75" x14ac:dyDescent="0.2">
      <c r="A71" s="7" t="s">
        <v>107</v>
      </c>
      <c r="B71" s="18" t="s">
        <v>97</v>
      </c>
      <c r="C71" s="8">
        <f t="shared" si="1"/>
        <v>2</v>
      </c>
      <c r="D71" s="8">
        <v>0</v>
      </c>
      <c r="E71" s="8">
        <v>0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1</v>
      </c>
      <c r="M71" s="8">
        <v>0</v>
      </c>
      <c r="N71" s="16">
        <v>14000</v>
      </c>
    </row>
    <row r="72" spans="1:14" ht="12.75" x14ac:dyDescent="0.2">
      <c r="A72" s="7" t="s">
        <v>108</v>
      </c>
      <c r="B72" s="18" t="s">
        <v>97</v>
      </c>
      <c r="C72" s="8">
        <f t="shared" si="1"/>
        <v>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2</v>
      </c>
      <c r="M72" s="8">
        <v>0</v>
      </c>
      <c r="N72" s="16">
        <v>20000</v>
      </c>
    </row>
    <row r="73" spans="1:14" ht="12.75" x14ac:dyDescent="0.2">
      <c r="A73" s="7" t="s">
        <v>109</v>
      </c>
      <c r="B73" s="18" t="s">
        <v>97</v>
      </c>
      <c r="C73" s="8">
        <f t="shared" si="1"/>
        <v>1</v>
      </c>
      <c r="D73" s="8">
        <v>0</v>
      </c>
      <c r="E73" s="8">
        <v>0</v>
      </c>
      <c r="F73" s="8">
        <v>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16">
        <v>8000</v>
      </c>
    </row>
    <row r="74" spans="1:14" ht="12.75" x14ac:dyDescent="0.2">
      <c r="A74" s="7" t="s">
        <v>110</v>
      </c>
      <c r="B74" s="18" t="s">
        <v>97</v>
      </c>
      <c r="C74" s="8">
        <f t="shared" si="1"/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</v>
      </c>
      <c r="M74" s="8">
        <v>0</v>
      </c>
      <c r="N74" s="16">
        <v>20000</v>
      </c>
    </row>
    <row r="75" spans="1:14" ht="12.75" x14ac:dyDescent="0.2">
      <c r="A75" s="7" t="s">
        <v>111</v>
      </c>
      <c r="B75" s="18" t="s">
        <v>97</v>
      </c>
      <c r="C75" s="8">
        <f t="shared" si="1"/>
        <v>1</v>
      </c>
      <c r="D75" s="8">
        <v>0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6">
        <v>8000</v>
      </c>
    </row>
    <row r="76" spans="1:14" ht="25.5" x14ac:dyDescent="0.2">
      <c r="A76" s="7" t="s">
        <v>112</v>
      </c>
      <c r="B76" s="18" t="s">
        <v>97</v>
      </c>
      <c r="C76" s="8">
        <f t="shared" si="1"/>
        <v>2</v>
      </c>
      <c r="D76" s="8">
        <v>0</v>
      </c>
      <c r="E76" s="8">
        <v>0</v>
      </c>
      <c r="F76" s="8">
        <v>1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1</v>
      </c>
      <c r="M76" s="8">
        <v>0</v>
      </c>
      <c r="N76" s="16">
        <v>14000</v>
      </c>
    </row>
    <row r="77" spans="1:14" ht="25.5" x14ac:dyDescent="0.2">
      <c r="A77" s="7" t="s">
        <v>113</v>
      </c>
      <c r="B77" s="18" t="s">
        <v>97</v>
      </c>
      <c r="C77" s="8">
        <f t="shared" si="1"/>
        <v>3</v>
      </c>
      <c r="D77" s="8">
        <v>0</v>
      </c>
      <c r="E77" s="8">
        <v>0</v>
      </c>
      <c r="F77" s="8">
        <v>1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2</v>
      </c>
      <c r="M77" s="8">
        <v>0</v>
      </c>
      <c r="N77" s="16">
        <v>16000</v>
      </c>
    </row>
    <row r="78" spans="1:14" ht="12.75" x14ac:dyDescent="0.2">
      <c r="A78" s="7" t="s">
        <v>114</v>
      </c>
      <c r="B78" s="18" t="s">
        <v>97</v>
      </c>
      <c r="C78" s="8">
        <f t="shared" si="1"/>
        <v>1</v>
      </c>
      <c r="D78" s="8">
        <v>0</v>
      </c>
      <c r="E78" s="8">
        <v>0</v>
      </c>
      <c r="F78" s="8">
        <v>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16">
        <v>8000</v>
      </c>
    </row>
    <row r="79" spans="1:14" ht="12.75" x14ac:dyDescent="0.2">
      <c r="A79" s="7" t="s">
        <v>115</v>
      </c>
      <c r="B79" s="18" t="s">
        <v>97</v>
      </c>
      <c r="C79" s="8">
        <f t="shared" si="1"/>
        <v>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</v>
      </c>
      <c r="M79" s="8">
        <v>0</v>
      </c>
      <c r="N79" s="16">
        <v>20000</v>
      </c>
    </row>
    <row r="80" spans="1:14" ht="12.75" x14ac:dyDescent="0.2">
      <c r="A80" s="7" t="s">
        <v>116</v>
      </c>
      <c r="B80" s="18" t="s">
        <v>97</v>
      </c>
      <c r="C80" s="8">
        <f t="shared" si="1"/>
        <v>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1</v>
      </c>
      <c r="M80" s="8">
        <v>0</v>
      </c>
      <c r="N80" s="16">
        <v>20000</v>
      </c>
    </row>
    <row r="81" spans="1:14" ht="12.75" x14ac:dyDescent="0.2">
      <c r="A81" s="7" t="s">
        <v>117</v>
      </c>
      <c r="B81" s="18" t="s">
        <v>97</v>
      </c>
      <c r="C81" s="8">
        <f t="shared" si="1"/>
        <v>2</v>
      </c>
      <c r="D81" s="8">
        <v>0</v>
      </c>
      <c r="E81" s="8">
        <v>0</v>
      </c>
      <c r="F81" s="8">
        <v>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1</v>
      </c>
      <c r="M81" s="8">
        <v>0</v>
      </c>
      <c r="N81" s="16">
        <v>14000</v>
      </c>
    </row>
    <row r="82" spans="1:14" ht="25.5" x14ac:dyDescent="0.2">
      <c r="A82" s="7" t="s">
        <v>118</v>
      </c>
      <c r="B82" s="18" t="s">
        <v>97</v>
      </c>
      <c r="C82" s="8">
        <f t="shared" si="1"/>
        <v>1</v>
      </c>
      <c r="D82" s="8">
        <v>0</v>
      </c>
      <c r="E82" s="8">
        <v>0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16">
        <v>8000</v>
      </c>
    </row>
    <row r="83" spans="1:14" ht="12.75" x14ac:dyDescent="0.2">
      <c r="A83" s="7" t="s">
        <v>119</v>
      </c>
      <c r="B83" s="18" t="s">
        <v>120</v>
      </c>
      <c r="C83" s="8">
        <f t="shared" si="1"/>
        <v>2</v>
      </c>
      <c r="D83" s="8">
        <v>0</v>
      </c>
      <c r="E83" s="8">
        <v>0</v>
      </c>
      <c r="F83" s="8">
        <v>0</v>
      </c>
      <c r="G83" s="8">
        <v>0</v>
      </c>
      <c r="H83" s="8">
        <v>2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16">
        <v>9750</v>
      </c>
    </row>
    <row r="84" spans="1:14" ht="25.5" x14ac:dyDescent="0.2">
      <c r="A84" s="7" t="s">
        <v>121</v>
      </c>
      <c r="B84" s="18" t="s">
        <v>122</v>
      </c>
      <c r="C84" s="8">
        <f t="shared" si="1"/>
        <v>1</v>
      </c>
      <c r="D84" s="8">
        <v>0</v>
      </c>
      <c r="E84" s="8">
        <v>1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16">
        <v>7000</v>
      </c>
    </row>
    <row r="85" spans="1:14" ht="12.75" x14ac:dyDescent="0.2">
      <c r="A85" s="7" t="s">
        <v>123</v>
      </c>
      <c r="B85" s="18" t="s">
        <v>124</v>
      </c>
      <c r="C85" s="8">
        <f t="shared" si="1"/>
        <v>16</v>
      </c>
      <c r="D85" s="8">
        <v>0</v>
      </c>
      <c r="E85" s="8">
        <v>0</v>
      </c>
      <c r="F85" s="8">
        <v>2</v>
      </c>
      <c r="G85" s="8">
        <v>0</v>
      </c>
      <c r="H85" s="8">
        <v>2</v>
      </c>
      <c r="I85" s="8">
        <v>11</v>
      </c>
      <c r="J85" s="8">
        <v>1</v>
      </c>
      <c r="K85" s="8">
        <v>0</v>
      </c>
      <c r="L85" s="8">
        <v>0</v>
      </c>
      <c r="M85" s="8">
        <v>0</v>
      </c>
      <c r="N85" s="16">
        <v>10393.75</v>
      </c>
    </row>
    <row r="86" spans="1:14" ht="38.25" x14ac:dyDescent="0.2">
      <c r="A86" s="7" t="s">
        <v>125</v>
      </c>
      <c r="B86" s="18" t="s">
        <v>126</v>
      </c>
      <c r="C86" s="8">
        <f t="shared" si="1"/>
        <v>1</v>
      </c>
      <c r="D86" s="8">
        <v>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16">
        <v>6700</v>
      </c>
    </row>
    <row r="87" spans="1:14" ht="12.75" x14ac:dyDescent="0.2">
      <c r="A87" s="7" t="s">
        <v>127</v>
      </c>
      <c r="B87" s="18" t="s">
        <v>126</v>
      </c>
      <c r="C87" s="8">
        <f t="shared" si="1"/>
        <v>2</v>
      </c>
      <c r="D87" s="8">
        <v>0</v>
      </c>
      <c r="E87" s="8">
        <v>0</v>
      </c>
      <c r="F87" s="8">
        <v>0</v>
      </c>
      <c r="G87" s="8">
        <v>0</v>
      </c>
      <c r="H87" s="8">
        <v>1</v>
      </c>
      <c r="I87" s="8">
        <v>0</v>
      </c>
      <c r="J87" s="8">
        <v>0</v>
      </c>
      <c r="K87" s="8">
        <v>0</v>
      </c>
      <c r="L87" s="8">
        <v>1</v>
      </c>
      <c r="M87" s="8">
        <v>0</v>
      </c>
      <c r="N87" s="16">
        <v>15000</v>
      </c>
    </row>
    <row r="88" spans="1:14" ht="12.75" x14ac:dyDescent="0.2">
      <c r="A88" s="7" t="s">
        <v>128</v>
      </c>
      <c r="B88" s="18" t="s">
        <v>126</v>
      </c>
      <c r="C88" s="8">
        <f t="shared" si="1"/>
        <v>2</v>
      </c>
      <c r="D88" s="8">
        <v>0</v>
      </c>
      <c r="E88" s="8">
        <v>0</v>
      </c>
      <c r="F88" s="8">
        <v>0</v>
      </c>
      <c r="G88" s="8">
        <v>1</v>
      </c>
      <c r="H88" s="8">
        <v>0</v>
      </c>
      <c r="I88" s="8">
        <v>0</v>
      </c>
      <c r="J88" s="8">
        <v>0</v>
      </c>
      <c r="K88" s="8">
        <v>0</v>
      </c>
      <c r="L88" s="8">
        <v>1</v>
      </c>
      <c r="M88" s="8">
        <v>0</v>
      </c>
      <c r="N88" s="16">
        <v>14500</v>
      </c>
    </row>
    <row r="89" spans="1:14" ht="12.75" x14ac:dyDescent="0.2">
      <c r="A89" s="7" t="s">
        <v>129</v>
      </c>
      <c r="B89" s="18" t="s">
        <v>126</v>
      </c>
      <c r="C89" s="8">
        <f t="shared" si="1"/>
        <v>1</v>
      </c>
      <c r="D89" s="8">
        <v>0</v>
      </c>
      <c r="E89" s="8">
        <v>0</v>
      </c>
      <c r="F89" s="8">
        <v>0</v>
      </c>
      <c r="G89" s="8">
        <v>1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16">
        <v>8496</v>
      </c>
    </row>
    <row r="90" spans="1:14" ht="25.5" x14ac:dyDescent="0.2">
      <c r="A90" s="7" t="s">
        <v>130</v>
      </c>
      <c r="B90" s="18" t="s">
        <v>131</v>
      </c>
      <c r="C90" s="8">
        <f t="shared" si="1"/>
        <v>1</v>
      </c>
      <c r="D90" s="8">
        <v>0</v>
      </c>
      <c r="E90" s="8">
        <v>0</v>
      </c>
      <c r="F90" s="8">
        <v>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6">
        <v>8000</v>
      </c>
    </row>
    <row r="91" spans="1:14" ht="25.5" x14ac:dyDescent="0.2">
      <c r="A91" s="7" t="s">
        <v>132</v>
      </c>
      <c r="B91" s="18" t="s">
        <v>133</v>
      </c>
      <c r="C91" s="8">
        <f t="shared" si="1"/>
        <v>1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6">
        <v>6700</v>
      </c>
    </row>
    <row r="92" spans="1:14" ht="12.75" x14ac:dyDescent="0.2">
      <c r="A92" s="7" t="s">
        <v>134</v>
      </c>
      <c r="B92" s="18" t="s">
        <v>135</v>
      </c>
      <c r="C92" s="8">
        <f t="shared" si="1"/>
        <v>1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6">
        <v>6800</v>
      </c>
    </row>
    <row r="93" spans="1:14" ht="12.75" x14ac:dyDescent="0.2">
      <c r="A93" s="7" t="s">
        <v>136</v>
      </c>
      <c r="B93" s="18" t="s">
        <v>137</v>
      </c>
      <c r="C93" s="8">
        <f t="shared" si="1"/>
        <v>1</v>
      </c>
      <c r="D93" s="8">
        <v>0</v>
      </c>
      <c r="E93" s="8">
        <v>0</v>
      </c>
      <c r="F93" s="8">
        <v>0</v>
      </c>
      <c r="G93" s="8">
        <v>1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16">
        <v>9000</v>
      </c>
    </row>
    <row r="94" spans="1:14" ht="38.25" x14ac:dyDescent="0.2">
      <c r="A94" s="7" t="s">
        <v>138</v>
      </c>
      <c r="B94" s="18" t="s">
        <v>137</v>
      </c>
      <c r="C94" s="8">
        <f t="shared" si="1"/>
        <v>1</v>
      </c>
      <c r="D94" s="8">
        <v>0</v>
      </c>
      <c r="E94" s="8">
        <v>0</v>
      </c>
      <c r="F94" s="8">
        <v>0</v>
      </c>
      <c r="G94" s="8">
        <v>1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16">
        <v>8725</v>
      </c>
    </row>
    <row r="95" spans="1:14" ht="25.5" x14ac:dyDescent="0.2">
      <c r="A95" s="7" t="s">
        <v>139</v>
      </c>
      <c r="B95" s="18" t="s">
        <v>137</v>
      </c>
      <c r="C95" s="8">
        <f t="shared" si="1"/>
        <v>1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1</v>
      </c>
      <c r="M95" s="8">
        <v>0</v>
      </c>
      <c r="N95" s="16">
        <v>18000</v>
      </c>
    </row>
    <row r="96" spans="1:14" ht="25.5" x14ac:dyDescent="0.2">
      <c r="A96" s="7" t="s">
        <v>140</v>
      </c>
      <c r="B96" s="18" t="s">
        <v>141</v>
      </c>
      <c r="C96" s="8">
        <f t="shared" si="1"/>
        <v>8</v>
      </c>
      <c r="D96" s="8">
        <v>5</v>
      </c>
      <c r="E96" s="8">
        <v>0</v>
      </c>
      <c r="F96" s="8">
        <v>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16">
        <v>7037.63</v>
      </c>
    </row>
    <row r="97" spans="1:14" ht="12.75" x14ac:dyDescent="0.2">
      <c r="A97" s="7" t="s">
        <v>142</v>
      </c>
      <c r="B97" s="18" t="s">
        <v>143</v>
      </c>
      <c r="C97" s="8">
        <f t="shared" si="1"/>
        <v>3</v>
      </c>
      <c r="D97" s="8">
        <v>1</v>
      </c>
      <c r="E97" s="8">
        <v>1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16">
        <v>7133.5</v>
      </c>
    </row>
    <row r="98" spans="1:14" ht="12.75" x14ac:dyDescent="0.2">
      <c r="A98" s="7" t="s">
        <v>144</v>
      </c>
      <c r="B98" s="18" t="s">
        <v>145</v>
      </c>
      <c r="C98" s="8">
        <f t="shared" si="1"/>
        <v>3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3</v>
      </c>
      <c r="K98" s="8">
        <v>0</v>
      </c>
      <c r="L98" s="8">
        <v>0</v>
      </c>
      <c r="M98" s="8">
        <v>0</v>
      </c>
      <c r="N98" s="16">
        <v>12000</v>
      </c>
    </row>
    <row r="99" spans="1:14" ht="12.75" x14ac:dyDescent="0.2">
      <c r="A99" s="7" t="s">
        <v>146</v>
      </c>
      <c r="B99" s="18" t="s">
        <v>145</v>
      </c>
      <c r="C99" s="8">
        <f t="shared" si="1"/>
        <v>1</v>
      </c>
      <c r="D99" s="8">
        <v>0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16">
        <v>6800</v>
      </c>
    </row>
    <row r="100" spans="1:14" ht="12.75" x14ac:dyDescent="0.2">
      <c r="A100" s="7" t="s">
        <v>147</v>
      </c>
      <c r="B100" s="18" t="s">
        <v>148</v>
      </c>
      <c r="C100" s="8">
        <f t="shared" si="1"/>
        <v>2</v>
      </c>
      <c r="D100" s="8">
        <v>0</v>
      </c>
      <c r="E100" s="8">
        <v>2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16">
        <v>6750.25</v>
      </c>
    </row>
    <row r="101" spans="1:14" ht="12.75" x14ac:dyDescent="0.2">
      <c r="A101" s="7" t="s">
        <v>149</v>
      </c>
      <c r="B101" s="18" t="s">
        <v>150</v>
      </c>
      <c r="C101" s="8">
        <f t="shared" si="1"/>
        <v>3</v>
      </c>
      <c r="D101" s="8">
        <v>1</v>
      </c>
      <c r="E101" s="8">
        <v>1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16">
        <v>7233.33</v>
      </c>
    </row>
    <row r="102" spans="1:14" ht="12.75" x14ac:dyDescent="0.2">
      <c r="A102" s="7" t="s">
        <v>151</v>
      </c>
      <c r="B102" s="18" t="s">
        <v>152</v>
      </c>
      <c r="C102" s="8">
        <f t="shared" si="1"/>
        <v>1</v>
      </c>
      <c r="D102" s="8">
        <v>0</v>
      </c>
      <c r="E102" s="8">
        <v>0</v>
      </c>
      <c r="F102" s="8">
        <v>0</v>
      </c>
      <c r="G102" s="8">
        <v>1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16">
        <v>9000</v>
      </c>
    </row>
    <row r="103" spans="1:14" ht="12.75" x14ac:dyDescent="0.2">
      <c r="A103" s="7" t="s">
        <v>153</v>
      </c>
      <c r="B103" s="18" t="s">
        <v>152</v>
      </c>
      <c r="C103" s="8">
        <f t="shared" si="1"/>
        <v>4</v>
      </c>
      <c r="D103" s="8">
        <v>3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16">
        <v>6775</v>
      </c>
    </row>
    <row r="104" spans="1:14" ht="12.75" x14ac:dyDescent="0.2">
      <c r="A104" s="7" t="s">
        <v>154</v>
      </c>
      <c r="B104" s="18" t="s">
        <v>152</v>
      </c>
      <c r="C104" s="8">
        <f t="shared" si="1"/>
        <v>1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16">
        <v>6700</v>
      </c>
    </row>
    <row r="105" spans="1:14" ht="12.75" x14ac:dyDescent="0.2">
      <c r="A105" s="7" t="s">
        <v>155</v>
      </c>
      <c r="B105" s="18" t="s">
        <v>156</v>
      </c>
      <c r="C105" s="8">
        <f t="shared" si="1"/>
        <v>2</v>
      </c>
      <c r="D105" s="8">
        <v>0</v>
      </c>
      <c r="E105" s="8">
        <v>2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16">
        <v>7000</v>
      </c>
    </row>
    <row r="106" spans="1:14" ht="38.25" x14ac:dyDescent="0.2">
      <c r="A106" s="7" t="s">
        <v>157</v>
      </c>
      <c r="B106" s="18" t="s">
        <v>158</v>
      </c>
      <c r="C106" s="8">
        <f t="shared" si="1"/>
        <v>1</v>
      </c>
      <c r="D106" s="8">
        <v>0</v>
      </c>
      <c r="E106" s="8">
        <v>0</v>
      </c>
      <c r="F106" s="8">
        <v>0</v>
      </c>
      <c r="G106" s="8">
        <v>1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6">
        <v>8000.5</v>
      </c>
    </row>
    <row r="107" spans="1:14" ht="12.75" x14ac:dyDescent="0.2">
      <c r="A107" s="7" t="s">
        <v>159</v>
      </c>
      <c r="B107" s="18" t="s">
        <v>160</v>
      </c>
      <c r="C107" s="8">
        <f t="shared" si="1"/>
        <v>1</v>
      </c>
      <c r="D107" s="8">
        <v>0</v>
      </c>
      <c r="E107" s="8">
        <v>0</v>
      </c>
      <c r="F107" s="8">
        <v>1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16">
        <v>8000</v>
      </c>
    </row>
    <row r="108" spans="1:14" ht="12.75" x14ac:dyDescent="0.2">
      <c r="A108" s="7" t="s">
        <v>161</v>
      </c>
      <c r="B108" s="18" t="s">
        <v>162</v>
      </c>
      <c r="C108" s="8">
        <f t="shared" si="1"/>
        <v>11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11</v>
      </c>
      <c r="J108" s="8">
        <v>0</v>
      </c>
      <c r="K108" s="8">
        <v>0</v>
      </c>
      <c r="L108" s="8">
        <v>0</v>
      </c>
      <c r="M108" s="8">
        <v>0</v>
      </c>
      <c r="N108" s="16">
        <v>11000</v>
      </c>
    </row>
    <row r="109" spans="1:14" ht="12.75" x14ac:dyDescent="0.2">
      <c r="A109" s="7" t="s">
        <v>163</v>
      </c>
      <c r="B109" s="18" t="s">
        <v>164</v>
      </c>
      <c r="C109" s="8">
        <f t="shared" si="1"/>
        <v>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1</v>
      </c>
      <c r="K109" s="8">
        <v>0</v>
      </c>
      <c r="L109" s="8">
        <v>0</v>
      </c>
      <c r="M109" s="8">
        <v>0</v>
      </c>
      <c r="N109" s="16">
        <v>12000</v>
      </c>
    </row>
    <row r="110" spans="1:14" ht="12.75" x14ac:dyDescent="0.2">
      <c r="A110" s="7" t="s">
        <v>165</v>
      </c>
      <c r="B110" s="18" t="s">
        <v>166</v>
      </c>
      <c r="C110" s="8">
        <f t="shared" si="1"/>
        <v>1</v>
      </c>
      <c r="D110" s="8">
        <v>0</v>
      </c>
      <c r="E110" s="8">
        <v>0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16">
        <v>7500</v>
      </c>
    </row>
    <row r="111" spans="1:14" ht="12.75" x14ac:dyDescent="0.2">
      <c r="A111" s="7" t="s">
        <v>167</v>
      </c>
      <c r="B111" s="18" t="s">
        <v>166</v>
      </c>
      <c r="C111" s="8">
        <f t="shared" si="1"/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0</v>
      </c>
      <c r="M111" s="8">
        <v>0</v>
      </c>
      <c r="N111" s="16">
        <v>12290</v>
      </c>
    </row>
    <row r="112" spans="1:14" ht="12.75" x14ac:dyDescent="0.2">
      <c r="A112" s="7" t="s">
        <v>168</v>
      </c>
      <c r="B112" s="18" t="s">
        <v>166</v>
      </c>
      <c r="C112" s="8">
        <f t="shared" si="1"/>
        <v>10</v>
      </c>
      <c r="D112" s="8">
        <v>0</v>
      </c>
      <c r="E112" s="8">
        <v>0</v>
      </c>
      <c r="F112" s="8">
        <v>0</v>
      </c>
      <c r="G112" s="8">
        <v>6</v>
      </c>
      <c r="H112" s="8">
        <v>3</v>
      </c>
      <c r="I112" s="8">
        <v>0</v>
      </c>
      <c r="J112" s="8">
        <v>1</v>
      </c>
      <c r="K112" s="8">
        <v>0</v>
      </c>
      <c r="L112" s="8">
        <v>0</v>
      </c>
      <c r="M112" s="8">
        <v>0</v>
      </c>
      <c r="N112" s="16">
        <v>9126.6</v>
      </c>
    </row>
    <row r="113" spans="1:14" ht="25.5" x14ac:dyDescent="0.2">
      <c r="A113" s="7" t="s">
        <v>169</v>
      </c>
      <c r="B113" s="18" t="s">
        <v>170</v>
      </c>
      <c r="C113" s="8">
        <f t="shared" si="1"/>
        <v>6</v>
      </c>
      <c r="D113" s="8">
        <v>2</v>
      </c>
      <c r="E113" s="8">
        <v>3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  <c r="K113" s="8">
        <v>0</v>
      </c>
      <c r="L113" s="8">
        <v>0</v>
      </c>
      <c r="M113" s="8">
        <v>0</v>
      </c>
      <c r="N113" s="16">
        <v>7566.67</v>
      </c>
    </row>
    <row r="114" spans="1:14" ht="12.75" x14ac:dyDescent="0.2">
      <c r="A114" s="7" t="s">
        <v>171</v>
      </c>
      <c r="B114" s="18" t="s">
        <v>170</v>
      </c>
      <c r="C114" s="8">
        <f t="shared" si="1"/>
        <v>1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1</v>
      </c>
      <c r="L114" s="8">
        <v>0</v>
      </c>
      <c r="M114" s="8">
        <v>0</v>
      </c>
      <c r="N114" s="16">
        <v>15000</v>
      </c>
    </row>
    <row r="115" spans="1:14" ht="12.75" x14ac:dyDescent="0.2">
      <c r="A115" s="7" t="s">
        <v>172</v>
      </c>
      <c r="B115" s="18" t="s">
        <v>170</v>
      </c>
      <c r="C115" s="8">
        <f t="shared" si="1"/>
        <v>9</v>
      </c>
      <c r="D115" s="8">
        <v>0</v>
      </c>
      <c r="E115" s="8">
        <v>0</v>
      </c>
      <c r="F115" s="8">
        <v>4</v>
      </c>
      <c r="G115" s="8">
        <v>1</v>
      </c>
      <c r="H115" s="8">
        <v>1</v>
      </c>
      <c r="I115" s="8">
        <v>0</v>
      </c>
      <c r="J115" s="8">
        <v>0</v>
      </c>
      <c r="K115" s="8">
        <v>3</v>
      </c>
      <c r="L115" s="8">
        <v>0</v>
      </c>
      <c r="M115" s="8">
        <v>0</v>
      </c>
      <c r="N115" s="16">
        <v>10222.219999999999</v>
      </c>
    </row>
    <row r="116" spans="1:14" ht="25.5" x14ac:dyDescent="0.2">
      <c r="A116" s="7" t="s">
        <v>173</v>
      </c>
      <c r="B116" s="18" t="s">
        <v>174</v>
      </c>
      <c r="C116" s="8">
        <f t="shared" si="1"/>
        <v>3</v>
      </c>
      <c r="D116" s="8">
        <v>0</v>
      </c>
      <c r="E116" s="8">
        <v>0</v>
      </c>
      <c r="F116" s="8">
        <v>0</v>
      </c>
      <c r="G116" s="8">
        <v>1</v>
      </c>
      <c r="H116" s="8">
        <v>0</v>
      </c>
      <c r="I116" s="8">
        <v>2</v>
      </c>
      <c r="J116" s="8">
        <v>0</v>
      </c>
      <c r="K116" s="8">
        <v>0</v>
      </c>
      <c r="L116" s="8">
        <v>0</v>
      </c>
      <c r="M116" s="8">
        <v>0</v>
      </c>
      <c r="N116" s="16">
        <v>9919.33</v>
      </c>
    </row>
    <row r="117" spans="1:14" ht="12.75" x14ac:dyDescent="0.2">
      <c r="A117" s="7" t="s">
        <v>175</v>
      </c>
      <c r="B117" s="18" t="s">
        <v>174</v>
      </c>
      <c r="C117" s="8">
        <f t="shared" si="1"/>
        <v>4</v>
      </c>
      <c r="D117" s="8">
        <v>4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6">
        <v>6700</v>
      </c>
    </row>
    <row r="118" spans="1:14" ht="12.75" x14ac:dyDescent="0.2">
      <c r="A118" s="7" t="s">
        <v>176</v>
      </c>
      <c r="B118" s="18" t="s">
        <v>174</v>
      </c>
      <c r="C118" s="8">
        <f t="shared" si="1"/>
        <v>7</v>
      </c>
      <c r="D118" s="8">
        <v>0</v>
      </c>
      <c r="E118" s="8">
        <v>2</v>
      </c>
      <c r="F118" s="8">
        <v>1</v>
      </c>
      <c r="G118" s="8">
        <v>0</v>
      </c>
      <c r="H118" s="8">
        <v>0</v>
      </c>
      <c r="I118" s="8">
        <v>0</v>
      </c>
      <c r="J118" s="8">
        <v>0</v>
      </c>
      <c r="K118" s="8">
        <v>1</v>
      </c>
      <c r="L118" s="8">
        <v>3</v>
      </c>
      <c r="M118" s="8">
        <v>0</v>
      </c>
      <c r="N118" s="16">
        <v>13142.86</v>
      </c>
    </row>
    <row r="119" spans="1:14" ht="25.5" x14ac:dyDescent="0.2">
      <c r="A119" s="7" t="s">
        <v>177</v>
      </c>
      <c r="B119" s="18" t="s">
        <v>174</v>
      </c>
      <c r="C119" s="8">
        <f t="shared" si="1"/>
        <v>22</v>
      </c>
      <c r="D119" s="8">
        <v>0</v>
      </c>
      <c r="E119" s="8">
        <v>0</v>
      </c>
      <c r="F119" s="8">
        <v>4</v>
      </c>
      <c r="G119" s="8">
        <v>16</v>
      </c>
      <c r="H119" s="8">
        <v>2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6">
        <v>8526.68</v>
      </c>
    </row>
    <row r="120" spans="1:14" ht="12.75" x14ac:dyDescent="0.2">
      <c r="A120" s="7" t="s">
        <v>178</v>
      </c>
      <c r="B120" s="18" t="s">
        <v>174</v>
      </c>
      <c r="C120" s="8">
        <f t="shared" si="1"/>
        <v>4</v>
      </c>
      <c r="D120" s="8">
        <v>0</v>
      </c>
      <c r="E120" s="8">
        <v>0</v>
      </c>
      <c r="F120" s="8">
        <v>4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16">
        <v>7500</v>
      </c>
    </row>
    <row r="121" spans="1:14" ht="25.5" x14ac:dyDescent="0.2">
      <c r="A121" s="7" t="s">
        <v>179</v>
      </c>
      <c r="B121" s="18" t="s">
        <v>180</v>
      </c>
      <c r="C121" s="8">
        <f t="shared" si="1"/>
        <v>1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16">
        <v>6700</v>
      </c>
    </row>
    <row r="122" spans="1:14" ht="12.75" x14ac:dyDescent="0.2">
      <c r="A122" s="7" t="s">
        <v>181</v>
      </c>
      <c r="B122" s="18" t="s">
        <v>182</v>
      </c>
      <c r="C122" s="8">
        <f t="shared" si="1"/>
        <v>1</v>
      </c>
      <c r="D122" s="8">
        <v>1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16">
        <v>6700</v>
      </c>
    </row>
    <row r="123" spans="1:14" ht="12.75" x14ac:dyDescent="0.2">
      <c r="A123" s="7" t="s">
        <v>183</v>
      </c>
      <c r="B123" s="18" t="s">
        <v>184</v>
      </c>
      <c r="C123" s="8">
        <f t="shared" si="1"/>
        <v>3</v>
      </c>
      <c r="D123" s="8">
        <v>0</v>
      </c>
      <c r="E123" s="8">
        <v>0</v>
      </c>
      <c r="F123" s="8">
        <v>1</v>
      </c>
      <c r="G123" s="8">
        <v>0</v>
      </c>
      <c r="H123" s="8">
        <v>1</v>
      </c>
      <c r="I123" s="8">
        <v>0</v>
      </c>
      <c r="J123" s="8">
        <v>0</v>
      </c>
      <c r="K123" s="8">
        <v>1</v>
      </c>
      <c r="L123" s="8">
        <v>0</v>
      </c>
      <c r="M123" s="8">
        <v>0</v>
      </c>
      <c r="N123" s="16">
        <v>10500</v>
      </c>
    </row>
    <row r="124" spans="1:14" ht="12.75" x14ac:dyDescent="0.2">
      <c r="A124" s="7" t="s">
        <v>185</v>
      </c>
      <c r="B124" s="18" t="s">
        <v>186</v>
      </c>
      <c r="C124" s="8">
        <f t="shared" si="1"/>
        <v>1</v>
      </c>
      <c r="D124" s="8">
        <v>0</v>
      </c>
      <c r="E124" s="8">
        <v>0</v>
      </c>
      <c r="F124" s="8">
        <v>0</v>
      </c>
      <c r="G124" s="8">
        <v>1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16">
        <v>9000</v>
      </c>
    </row>
    <row r="125" spans="1:14" ht="12.75" x14ac:dyDescent="0.2">
      <c r="A125" s="7" t="s">
        <v>187</v>
      </c>
      <c r="B125" s="18" t="s">
        <v>188</v>
      </c>
      <c r="C125" s="8">
        <f t="shared" si="1"/>
        <v>16</v>
      </c>
      <c r="D125" s="8">
        <v>0</v>
      </c>
      <c r="E125" s="8">
        <v>2</v>
      </c>
      <c r="F125" s="8">
        <v>0</v>
      </c>
      <c r="G125" s="8">
        <v>0</v>
      </c>
      <c r="H125" s="8">
        <v>2</v>
      </c>
      <c r="I125" s="8">
        <v>11</v>
      </c>
      <c r="J125" s="8">
        <v>0</v>
      </c>
      <c r="K125" s="8">
        <v>1</v>
      </c>
      <c r="L125" s="8">
        <v>0</v>
      </c>
      <c r="M125" s="8">
        <v>0</v>
      </c>
      <c r="N125" s="16">
        <v>10331.25</v>
      </c>
    </row>
    <row r="126" spans="1:14" ht="12.75" x14ac:dyDescent="0.2">
      <c r="A126" s="7" t="s">
        <v>189</v>
      </c>
      <c r="B126" s="18" t="s">
        <v>190</v>
      </c>
      <c r="C126" s="8">
        <f t="shared" si="1"/>
        <v>2</v>
      </c>
      <c r="D126" s="8">
        <v>2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16">
        <v>6700</v>
      </c>
    </row>
    <row r="127" spans="1:14" ht="12.75" x14ac:dyDescent="0.2">
      <c r="A127" s="7" t="s">
        <v>191</v>
      </c>
      <c r="B127" s="18" t="s">
        <v>190</v>
      </c>
      <c r="C127" s="8">
        <f t="shared" si="1"/>
        <v>1</v>
      </c>
      <c r="D127" s="8">
        <v>0</v>
      </c>
      <c r="E127" s="8">
        <v>0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16">
        <v>8000</v>
      </c>
    </row>
    <row r="128" spans="1:14" ht="12.75" x14ac:dyDescent="0.2">
      <c r="A128" s="7" t="s">
        <v>192</v>
      </c>
      <c r="B128" s="18" t="s">
        <v>190</v>
      </c>
      <c r="C128" s="8">
        <f t="shared" si="1"/>
        <v>1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1</v>
      </c>
      <c r="L128" s="8">
        <v>0</v>
      </c>
      <c r="M128" s="8">
        <v>0</v>
      </c>
      <c r="N128" s="16">
        <v>13500</v>
      </c>
    </row>
    <row r="129" spans="1:14" ht="12.75" x14ac:dyDescent="0.2">
      <c r="A129" s="7" t="s">
        <v>193</v>
      </c>
      <c r="B129" s="18" t="s">
        <v>190</v>
      </c>
      <c r="C129" s="8">
        <f t="shared" si="1"/>
        <v>1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16">
        <v>6700</v>
      </c>
    </row>
    <row r="130" spans="1:14" ht="25.5" x14ac:dyDescent="0.2">
      <c r="A130" s="7" t="s">
        <v>194</v>
      </c>
      <c r="B130" s="18" t="s">
        <v>195</v>
      </c>
      <c r="C130" s="8">
        <f t="shared" si="1"/>
        <v>4</v>
      </c>
      <c r="D130" s="8">
        <v>1</v>
      </c>
      <c r="E130" s="8">
        <v>3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16">
        <v>6775</v>
      </c>
    </row>
    <row r="131" spans="1:14" ht="25.5" x14ac:dyDescent="0.2">
      <c r="A131" s="7" t="s">
        <v>196</v>
      </c>
      <c r="B131" s="18" t="s">
        <v>195</v>
      </c>
      <c r="C131" s="8">
        <f t="shared" si="1"/>
        <v>16</v>
      </c>
      <c r="D131" s="8">
        <v>3</v>
      </c>
      <c r="E131" s="8">
        <v>3</v>
      </c>
      <c r="F131" s="8">
        <v>6</v>
      </c>
      <c r="G131" s="8">
        <v>1</v>
      </c>
      <c r="H131" s="8">
        <v>0</v>
      </c>
      <c r="I131" s="8">
        <v>3</v>
      </c>
      <c r="J131" s="8">
        <v>0</v>
      </c>
      <c r="K131" s="8">
        <v>0</v>
      </c>
      <c r="L131" s="8">
        <v>0</v>
      </c>
      <c r="M131" s="8">
        <v>0</v>
      </c>
      <c r="N131" s="16">
        <v>8061.94</v>
      </c>
    </row>
    <row r="132" spans="1:14" ht="25.5" x14ac:dyDescent="0.2">
      <c r="A132" s="7" t="s">
        <v>197</v>
      </c>
      <c r="B132" s="18" t="s">
        <v>198</v>
      </c>
      <c r="C132" s="8">
        <f t="shared" si="1"/>
        <v>5</v>
      </c>
      <c r="D132" s="8">
        <v>1</v>
      </c>
      <c r="E132" s="8">
        <v>2</v>
      </c>
      <c r="F132" s="8">
        <v>2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16">
        <v>7227.2</v>
      </c>
    </row>
    <row r="133" spans="1:14" ht="12.75" x14ac:dyDescent="0.2">
      <c r="A133" s="7" t="s">
        <v>199</v>
      </c>
      <c r="B133" s="18" t="s">
        <v>200</v>
      </c>
      <c r="C133" s="8">
        <f t="shared" ref="C133:C193" si="2">SUM(D133:M133)</f>
        <v>10</v>
      </c>
      <c r="D133" s="8">
        <v>7</v>
      </c>
      <c r="E133" s="8">
        <v>1</v>
      </c>
      <c r="F133" s="8">
        <v>1</v>
      </c>
      <c r="G133" s="8">
        <v>1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16">
        <v>6960.1</v>
      </c>
    </row>
    <row r="134" spans="1:14" ht="12.75" x14ac:dyDescent="0.2">
      <c r="A134" s="7" t="s">
        <v>201</v>
      </c>
      <c r="B134" s="18" t="s">
        <v>202</v>
      </c>
      <c r="C134" s="8">
        <f t="shared" si="2"/>
        <v>4</v>
      </c>
      <c r="D134" s="8">
        <v>0</v>
      </c>
      <c r="E134" s="8">
        <v>0</v>
      </c>
      <c r="F134" s="8">
        <v>4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16">
        <v>7900</v>
      </c>
    </row>
    <row r="135" spans="1:14" ht="12.75" x14ac:dyDescent="0.2">
      <c r="A135" s="7" t="s">
        <v>203</v>
      </c>
      <c r="B135" s="18" t="s">
        <v>202</v>
      </c>
      <c r="C135" s="8">
        <f t="shared" si="2"/>
        <v>2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2</v>
      </c>
      <c r="L135" s="8">
        <v>0</v>
      </c>
      <c r="M135" s="8">
        <v>0</v>
      </c>
      <c r="N135" s="16">
        <v>15000</v>
      </c>
    </row>
    <row r="136" spans="1:14" ht="12.75" x14ac:dyDescent="0.2">
      <c r="A136" s="7" t="s">
        <v>204</v>
      </c>
      <c r="B136" s="18" t="s">
        <v>205</v>
      </c>
      <c r="C136" s="8">
        <f t="shared" si="2"/>
        <v>1</v>
      </c>
      <c r="D136" s="8">
        <v>0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6">
        <v>7000</v>
      </c>
    </row>
    <row r="137" spans="1:14" ht="12.75" x14ac:dyDescent="0.2">
      <c r="A137" s="7" t="s">
        <v>206</v>
      </c>
      <c r="B137" s="18" t="s">
        <v>205</v>
      </c>
      <c r="C137" s="8">
        <f t="shared" si="2"/>
        <v>1</v>
      </c>
      <c r="D137" s="8">
        <v>0</v>
      </c>
      <c r="E137" s="8">
        <v>0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16">
        <v>8000</v>
      </c>
    </row>
    <row r="138" spans="1:14" ht="12.75" x14ac:dyDescent="0.2">
      <c r="A138" s="7" t="s">
        <v>207</v>
      </c>
      <c r="B138" s="18" t="s">
        <v>208</v>
      </c>
      <c r="C138" s="8">
        <f t="shared" si="2"/>
        <v>5</v>
      </c>
      <c r="D138" s="8">
        <v>0</v>
      </c>
      <c r="E138" s="8">
        <v>0</v>
      </c>
      <c r="F138" s="8">
        <v>4</v>
      </c>
      <c r="G138" s="8">
        <v>0</v>
      </c>
      <c r="H138" s="8">
        <v>0</v>
      </c>
      <c r="I138" s="8">
        <v>0</v>
      </c>
      <c r="J138" s="8">
        <v>1</v>
      </c>
      <c r="K138" s="8">
        <v>0</v>
      </c>
      <c r="L138" s="8">
        <v>0</v>
      </c>
      <c r="M138" s="8">
        <v>0</v>
      </c>
      <c r="N138" s="16">
        <v>8720</v>
      </c>
    </row>
    <row r="139" spans="1:14" ht="12.75" x14ac:dyDescent="0.2">
      <c r="A139" s="7" t="s">
        <v>209</v>
      </c>
      <c r="B139" s="18" t="s">
        <v>208</v>
      </c>
      <c r="C139" s="8">
        <f t="shared" si="2"/>
        <v>1</v>
      </c>
      <c r="D139" s="8">
        <v>0</v>
      </c>
      <c r="E139" s="8">
        <v>0</v>
      </c>
      <c r="F139" s="8">
        <v>1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16">
        <v>8000</v>
      </c>
    </row>
    <row r="140" spans="1:14" ht="12.75" x14ac:dyDescent="0.2">
      <c r="A140" s="7" t="s">
        <v>210</v>
      </c>
      <c r="B140" s="18" t="s">
        <v>211</v>
      </c>
      <c r="C140" s="8">
        <f t="shared" si="2"/>
        <v>1</v>
      </c>
      <c r="D140" s="8">
        <v>1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16">
        <v>6700</v>
      </c>
    </row>
    <row r="141" spans="1:14" ht="12.75" x14ac:dyDescent="0.2">
      <c r="A141" s="7" t="s">
        <v>212</v>
      </c>
      <c r="B141" s="18" t="s">
        <v>213</v>
      </c>
      <c r="C141" s="8">
        <f t="shared" si="2"/>
        <v>25</v>
      </c>
      <c r="D141" s="8">
        <v>0</v>
      </c>
      <c r="E141" s="8">
        <v>1</v>
      </c>
      <c r="F141" s="8">
        <v>12</v>
      </c>
      <c r="G141" s="8">
        <v>4</v>
      </c>
      <c r="H141" s="8">
        <v>1</v>
      </c>
      <c r="I141" s="8">
        <v>0</v>
      </c>
      <c r="J141" s="8">
        <v>3</v>
      </c>
      <c r="K141" s="8">
        <v>4</v>
      </c>
      <c r="L141" s="8">
        <v>0</v>
      </c>
      <c r="M141" s="8">
        <v>0</v>
      </c>
      <c r="N141" s="16">
        <v>9608</v>
      </c>
    </row>
    <row r="142" spans="1:14" ht="25.5" x14ac:dyDescent="0.2">
      <c r="A142" s="7" t="s">
        <v>214</v>
      </c>
      <c r="B142" s="18" t="s">
        <v>213</v>
      </c>
      <c r="C142" s="8">
        <f t="shared" si="2"/>
        <v>1</v>
      </c>
      <c r="D142" s="8">
        <v>0</v>
      </c>
      <c r="E142" s="8">
        <v>0</v>
      </c>
      <c r="F142" s="8">
        <v>0</v>
      </c>
      <c r="G142" s="8">
        <v>0</v>
      </c>
      <c r="H142" s="8">
        <v>1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16">
        <v>10000</v>
      </c>
    </row>
    <row r="143" spans="1:14" ht="12.75" x14ac:dyDescent="0.2">
      <c r="A143" s="7" t="s">
        <v>215</v>
      </c>
      <c r="B143" s="18" t="s">
        <v>216</v>
      </c>
      <c r="C143" s="8">
        <f t="shared" si="2"/>
        <v>11</v>
      </c>
      <c r="D143" s="8">
        <v>1</v>
      </c>
      <c r="E143" s="8">
        <v>0</v>
      </c>
      <c r="F143" s="8">
        <v>1</v>
      </c>
      <c r="G143" s="8">
        <v>9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16">
        <v>8245.5</v>
      </c>
    </row>
    <row r="144" spans="1:14" ht="12.75" x14ac:dyDescent="0.2">
      <c r="A144" s="7" t="s">
        <v>217</v>
      </c>
      <c r="B144" s="18" t="s">
        <v>218</v>
      </c>
      <c r="C144" s="8">
        <f t="shared" si="2"/>
        <v>1</v>
      </c>
      <c r="D144" s="8">
        <v>1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16">
        <v>6700</v>
      </c>
    </row>
    <row r="145" spans="1:14" ht="25.5" x14ac:dyDescent="0.2">
      <c r="A145" s="7" t="s">
        <v>219</v>
      </c>
      <c r="B145" s="18" t="s">
        <v>220</v>
      </c>
      <c r="C145" s="8">
        <f t="shared" si="2"/>
        <v>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1</v>
      </c>
      <c r="J145" s="8">
        <v>0</v>
      </c>
      <c r="K145" s="8">
        <v>0</v>
      </c>
      <c r="L145" s="8">
        <v>0</v>
      </c>
      <c r="M145" s="8">
        <v>0</v>
      </c>
      <c r="N145" s="16">
        <v>10000.5</v>
      </c>
    </row>
    <row r="146" spans="1:14" ht="12.75" x14ac:dyDescent="0.2">
      <c r="A146" s="7" t="s">
        <v>221</v>
      </c>
      <c r="B146" s="18" t="s">
        <v>222</v>
      </c>
      <c r="C146" s="8">
        <f t="shared" si="2"/>
        <v>1</v>
      </c>
      <c r="D146" s="8">
        <v>1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16">
        <v>6700</v>
      </c>
    </row>
    <row r="147" spans="1:14" ht="38.25" x14ac:dyDescent="0.2">
      <c r="A147" s="7" t="s">
        <v>223</v>
      </c>
      <c r="B147" s="18" t="s">
        <v>222</v>
      </c>
      <c r="C147" s="8">
        <f t="shared" si="2"/>
        <v>3</v>
      </c>
      <c r="D147" s="8">
        <v>0</v>
      </c>
      <c r="E147" s="8">
        <v>3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16">
        <v>6800</v>
      </c>
    </row>
    <row r="148" spans="1:14" ht="25.5" x14ac:dyDescent="0.2">
      <c r="A148" s="7" t="s">
        <v>224</v>
      </c>
      <c r="B148" s="18" t="s">
        <v>225</v>
      </c>
      <c r="C148" s="8">
        <f t="shared" si="2"/>
        <v>1</v>
      </c>
      <c r="D148" s="8">
        <v>0</v>
      </c>
      <c r="E148" s="8">
        <v>0</v>
      </c>
      <c r="F148" s="8">
        <v>0</v>
      </c>
      <c r="G148" s="8">
        <v>0</v>
      </c>
      <c r="H148" s="8">
        <v>1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16">
        <v>9000.5</v>
      </c>
    </row>
    <row r="149" spans="1:14" ht="25.5" x14ac:dyDescent="0.2">
      <c r="A149" s="7" t="s">
        <v>226</v>
      </c>
      <c r="B149" s="18" t="s">
        <v>227</v>
      </c>
      <c r="C149" s="8">
        <f t="shared" si="2"/>
        <v>1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16">
        <v>10000</v>
      </c>
    </row>
    <row r="150" spans="1:14" ht="25.5" x14ac:dyDescent="0.2">
      <c r="A150" s="7" t="s">
        <v>228</v>
      </c>
      <c r="B150" s="18" t="s">
        <v>227</v>
      </c>
      <c r="C150" s="8">
        <f t="shared" si="2"/>
        <v>5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5</v>
      </c>
      <c r="M150" s="8">
        <v>0</v>
      </c>
      <c r="N150" s="16">
        <v>20000</v>
      </c>
    </row>
    <row r="151" spans="1:14" ht="12.75" x14ac:dyDescent="0.2">
      <c r="A151" s="7" t="s">
        <v>229</v>
      </c>
      <c r="B151" s="18" t="s">
        <v>230</v>
      </c>
      <c r="C151" s="8">
        <f t="shared" si="2"/>
        <v>2</v>
      </c>
      <c r="D151" s="8">
        <v>2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16">
        <v>6700</v>
      </c>
    </row>
    <row r="152" spans="1:14" ht="38.25" x14ac:dyDescent="0.2">
      <c r="A152" s="7" t="s">
        <v>231</v>
      </c>
      <c r="B152" s="18" t="s">
        <v>230</v>
      </c>
      <c r="C152" s="8">
        <f t="shared" si="2"/>
        <v>1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>
        <v>0</v>
      </c>
      <c r="M152" s="8">
        <v>0</v>
      </c>
      <c r="N152" s="16">
        <v>12350</v>
      </c>
    </row>
    <row r="153" spans="1:14" ht="25.5" x14ac:dyDescent="0.2">
      <c r="A153" s="7" t="s">
        <v>232</v>
      </c>
      <c r="B153" s="18" t="s">
        <v>233</v>
      </c>
      <c r="C153" s="8">
        <f t="shared" si="2"/>
        <v>1</v>
      </c>
      <c r="D153" s="8">
        <v>0</v>
      </c>
      <c r="E153" s="8">
        <v>1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16">
        <v>6800</v>
      </c>
    </row>
    <row r="154" spans="1:14" ht="12.75" x14ac:dyDescent="0.2">
      <c r="A154" s="7" t="s">
        <v>234</v>
      </c>
      <c r="B154" s="18" t="s">
        <v>235</v>
      </c>
      <c r="C154" s="8">
        <f t="shared" si="2"/>
        <v>2</v>
      </c>
      <c r="D154" s="8">
        <v>2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16">
        <v>6700</v>
      </c>
    </row>
    <row r="155" spans="1:14" ht="25.5" x14ac:dyDescent="0.2">
      <c r="A155" s="7" t="s">
        <v>236</v>
      </c>
      <c r="B155" s="18" t="s">
        <v>235</v>
      </c>
      <c r="C155" s="8">
        <f t="shared" si="2"/>
        <v>4</v>
      </c>
      <c r="D155" s="8">
        <v>1</v>
      </c>
      <c r="E155" s="8">
        <v>1</v>
      </c>
      <c r="F155" s="8">
        <v>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16">
        <v>7425</v>
      </c>
    </row>
    <row r="156" spans="1:14" ht="12.75" x14ac:dyDescent="0.2">
      <c r="A156" s="7" t="s">
        <v>237</v>
      </c>
      <c r="B156" s="18" t="s">
        <v>238</v>
      </c>
      <c r="C156" s="8">
        <f t="shared" si="2"/>
        <v>5</v>
      </c>
      <c r="D156" s="8">
        <v>0</v>
      </c>
      <c r="E156" s="8">
        <v>0</v>
      </c>
      <c r="F156" s="8">
        <v>0</v>
      </c>
      <c r="G156" s="8">
        <v>0</v>
      </c>
      <c r="H156" s="8">
        <v>4</v>
      </c>
      <c r="I156" s="8">
        <v>0</v>
      </c>
      <c r="J156" s="8">
        <v>0</v>
      </c>
      <c r="K156" s="8">
        <v>1</v>
      </c>
      <c r="L156" s="8">
        <v>0</v>
      </c>
      <c r="M156" s="8">
        <v>0</v>
      </c>
      <c r="N156" s="16">
        <v>10500.3</v>
      </c>
    </row>
    <row r="157" spans="1:14" ht="25.5" x14ac:dyDescent="0.2">
      <c r="A157" s="7" t="s">
        <v>239</v>
      </c>
      <c r="B157" s="18" t="s">
        <v>240</v>
      </c>
      <c r="C157" s="8">
        <f t="shared" si="2"/>
        <v>4</v>
      </c>
      <c r="D157" s="8">
        <v>0</v>
      </c>
      <c r="E157" s="8">
        <v>0</v>
      </c>
      <c r="F157" s="8">
        <v>0</v>
      </c>
      <c r="G157" s="8">
        <v>2</v>
      </c>
      <c r="H157" s="8">
        <v>2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16">
        <v>9003.5</v>
      </c>
    </row>
    <row r="158" spans="1:14" ht="12.75" x14ac:dyDescent="0.2">
      <c r="A158" s="7" t="s">
        <v>241</v>
      </c>
      <c r="B158" s="18" t="s">
        <v>242</v>
      </c>
      <c r="C158" s="8">
        <f t="shared" si="2"/>
        <v>14</v>
      </c>
      <c r="D158" s="8">
        <v>12</v>
      </c>
      <c r="E158" s="8">
        <v>2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16">
        <v>6742.86</v>
      </c>
    </row>
    <row r="159" spans="1:14" ht="38.25" x14ac:dyDescent="0.2">
      <c r="A159" s="7" t="s">
        <v>243</v>
      </c>
      <c r="B159" s="18" t="s">
        <v>242</v>
      </c>
      <c r="C159" s="8">
        <f t="shared" si="2"/>
        <v>3</v>
      </c>
      <c r="D159" s="8">
        <v>0</v>
      </c>
      <c r="E159" s="8">
        <v>0</v>
      </c>
      <c r="F159" s="8">
        <v>3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16">
        <v>7500</v>
      </c>
    </row>
    <row r="160" spans="1:14" ht="25.5" x14ac:dyDescent="0.2">
      <c r="A160" s="7" t="s">
        <v>244</v>
      </c>
      <c r="B160" s="18" t="s">
        <v>245</v>
      </c>
      <c r="C160" s="8">
        <f t="shared" si="2"/>
        <v>1</v>
      </c>
      <c r="D160" s="8">
        <v>0</v>
      </c>
      <c r="E160" s="8">
        <v>0</v>
      </c>
      <c r="F160" s="8">
        <v>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16">
        <v>8000</v>
      </c>
    </row>
    <row r="161" spans="1:14" ht="12.75" x14ac:dyDescent="0.2">
      <c r="A161" s="7" t="s">
        <v>246</v>
      </c>
      <c r="B161" s="18" t="s">
        <v>245</v>
      </c>
      <c r="C161" s="8">
        <f t="shared" si="2"/>
        <v>24</v>
      </c>
      <c r="D161" s="8">
        <v>8</v>
      </c>
      <c r="E161" s="8">
        <v>3</v>
      </c>
      <c r="F161" s="8">
        <v>6</v>
      </c>
      <c r="G161" s="8">
        <v>2</v>
      </c>
      <c r="H161" s="8">
        <v>3</v>
      </c>
      <c r="I161" s="8">
        <v>1</v>
      </c>
      <c r="J161" s="8">
        <v>1</v>
      </c>
      <c r="K161" s="8">
        <v>0</v>
      </c>
      <c r="L161" s="8">
        <v>0</v>
      </c>
      <c r="M161" s="8">
        <v>0</v>
      </c>
      <c r="N161" s="16">
        <v>7821.98</v>
      </c>
    </row>
    <row r="162" spans="1:14" ht="12.75" x14ac:dyDescent="0.2">
      <c r="A162" s="7" t="s">
        <v>247</v>
      </c>
      <c r="B162" s="18" t="s">
        <v>248</v>
      </c>
      <c r="C162" s="8">
        <f t="shared" si="2"/>
        <v>3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1</v>
      </c>
      <c r="K162" s="8">
        <v>2</v>
      </c>
      <c r="L162" s="8">
        <v>0</v>
      </c>
      <c r="M162" s="8">
        <v>0</v>
      </c>
      <c r="N162" s="16">
        <v>13333.33</v>
      </c>
    </row>
    <row r="163" spans="1:14" ht="12.75" x14ac:dyDescent="0.2">
      <c r="A163" s="7" t="s">
        <v>249</v>
      </c>
      <c r="B163" s="18" t="s">
        <v>250</v>
      </c>
      <c r="C163" s="8">
        <f t="shared" si="2"/>
        <v>15</v>
      </c>
      <c r="D163" s="8">
        <v>2</v>
      </c>
      <c r="E163" s="8">
        <v>7</v>
      </c>
      <c r="F163" s="8">
        <v>5</v>
      </c>
      <c r="G163" s="8">
        <v>1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16">
        <v>7240.13</v>
      </c>
    </row>
    <row r="164" spans="1:14" ht="25.5" x14ac:dyDescent="0.2">
      <c r="A164" s="7" t="s">
        <v>251</v>
      </c>
      <c r="B164" s="18" t="s">
        <v>250</v>
      </c>
      <c r="C164" s="8">
        <f t="shared" si="2"/>
        <v>5</v>
      </c>
      <c r="D164" s="8">
        <v>2</v>
      </c>
      <c r="E164" s="8">
        <v>0</v>
      </c>
      <c r="F164" s="8">
        <v>0</v>
      </c>
      <c r="G164" s="8">
        <v>0</v>
      </c>
      <c r="H164" s="8">
        <v>2</v>
      </c>
      <c r="I164" s="8">
        <v>0</v>
      </c>
      <c r="J164" s="8">
        <v>1</v>
      </c>
      <c r="K164" s="8">
        <v>0</v>
      </c>
      <c r="L164" s="8">
        <v>0</v>
      </c>
      <c r="M164" s="8">
        <v>0</v>
      </c>
      <c r="N164" s="16">
        <v>9080</v>
      </c>
    </row>
    <row r="165" spans="1:14" ht="12.75" x14ac:dyDescent="0.2">
      <c r="A165" s="7" t="s">
        <v>252</v>
      </c>
      <c r="B165" s="18" t="s">
        <v>253</v>
      </c>
      <c r="C165" s="8">
        <f t="shared" si="2"/>
        <v>5</v>
      </c>
      <c r="D165" s="8">
        <v>1</v>
      </c>
      <c r="E165" s="8">
        <v>1</v>
      </c>
      <c r="F165" s="8">
        <v>1</v>
      </c>
      <c r="G165" s="8">
        <v>2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16">
        <v>7460</v>
      </c>
    </row>
    <row r="166" spans="1:14" ht="38.25" x14ac:dyDescent="0.2">
      <c r="A166" s="7" t="s">
        <v>254</v>
      </c>
      <c r="B166" s="18" t="s">
        <v>255</v>
      </c>
      <c r="C166" s="8">
        <f t="shared" si="2"/>
        <v>1</v>
      </c>
      <c r="D166" s="8">
        <v>1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16">
        <v>6700</v>
      </c>
    </row>
    <row r="167" spans="1:14" ht="12.75" x14ac:dyDescent="0.2">
      <c r="A167" s="7" t="s">
        <v>256</v>
      </c>
      <c r="B167" s="18" t="s">
        <v>257</v>
      </c>
      <c r="C167" s="8">
        <f t="shared" si="2"/>
        <v>1</v>
      </c>
      <c r="D167" s="8">
        <v>1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16">
        <v>6700</v>
      </c>
    </row>
    <row r="168" spans="1:14" ht="25.5" x14ac:dyDescent="0.2">
      <c r="A168" s="7" t="s">
        <v>258</v>
      </c>
      <c r="B168" s="18" t="s">
        <v>259</v>
      </c>
      <c r="C168" s="8">
        <f t="shared" si="2"/>
        <v>9</v>
      </c>
      <c r="D168" s="8">
        <v>2</v>
      </c>
      <c r="E168" s="8">
        <v>0</v>
      </c>
      <c r="F168" s="8">
        <v>7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16">
        <v>7633.33</v>
      </c>
    </row>
    <row r="169" spans="1:14" ht="12.75" x14ac:dyDescent="0.2">
      <c r="A169" s="7" t="s">
        <v>260</v>
      </c>
      <c r="B169" s="18" t="s">
        <v>259</v>
      </c>
      <c r="C169" s="8">
        <f t="shared" si="2"/>
        <v>97</v>
      </c>
      <c r="D169" s="8">
        <v>18</v>
      </c>
      <c r="E169" s="8">
        <v>21</v>
      </c>
      <c r="F169" s="8">
        <v>20</v>
      </c>
      <c r="G169" s="8">
        <v>2</v>
      </c>
      <c r="H169" s="8">
        <v>7</v>
      </c>
      <c r="I169" s="8">
        <v>3</v>
      </c>
      <c r="J169" s="8">
        <v>16</v>
      </c>
      <c r="K169" s="8">
        <v>10</v>
      </c>
      <c r="L169" s="8">
        <v>0</v>
      </c>
      <c r="M169" s="8">
        <v>0</v>
      </c>
      <c r="N169" s="16">
        <v>8842.34</v>
      </c>
    </row>
    <row r="170" spans="1:14" ht="12.75" x14ac:dyDescent="0.2">
      <c r="A170" s="7" t="s">
        <v>261</v>
      </c>
      <c r="B170" s="18" t="s">
        <v>259</v>
      </c>
      <c r="C170" s="8">
        <f t="shared" si="2"/>
        <v>3</v>
      </c>
      <c r="D170" s="8">
        <v>1</v>
      </c>
      <c r="E170" s="8">
        <v>2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16">
        <v>6766.67</v>
      </c>
    </row>
    <row r="171" spans="1:14" ht="12.75" x14ac:dyDescent="0.2">
      <c r="A171" s="7" t="s">
        <v>262</v>
      </c>
      <c r="B171" s="18" t="s">
        <v>263</v>
      </c>
      <c r="C171" s="8">
        <f t="shared" si="2"/>
        <v>11</v>
      </c>
      <c r="D171" s="8">
        <v>1</v>
      </c>
      <c r="E171" s="8">
        <v>7</v>
      </c>
      <c r="F171" s="8">
        <v>1</v>
      </c>
      <c r="G171" s="8">
        <v>1</v>
      </c>
      <c r="H171" s="8">
        <v>1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16">
        <v>7418.28</v>
      </c>
    </row>
    <row r="172" spans="1:14" ht="12.75" x14ac:dyDescent="0.2">
      <c r="A172" s="7" t="s">
        <v>264</v>
      </c>
      <c r="B172" s="18" t="s">
        <v>263</v>
      </c>
      <c r="C172" s="8">
        <f t="shared" si="2"/>
        <v>15</v>
      </c>
      <c r="D172" s="8">
        <v>7</v>
      </c>
      <c r="E172" s="8">
        <v>2</v>
      </c>
      <c r="F172" s="8">
        <v>2</v>
      </c>
      <c r="G172" s="8">
        <v>1</v>
      </c>
      <c r="H172" s="8">
        <v>2</v>
      </c>
      <c r="I172" s="8">
        <v>0</v>
      </c>
      <c r="J172" s="8">
        <v>1</v>
      </c>
      <c r="K172" s="8">
        <v>0</v>
      </c>
      <c r="L172" s="8">
        <v>0</v>
      </c>
      <c r="M172" s="8">
        <v>0</v>
      </c>
      <c r="N172" s="16">
        <v>7786.67</v>
      </c>
    </row>
    <row r="173" spans="1:14" ht="12.75" x14ac:dyDescent="0.2">
      <c r="A173" s="7" t="s">
        <v>265</v>
      </c>
      <c r="B173" s="18" t="s">
        <v>263</v>
      </c>
      <c r="C173" s="8">
        <f t="shared" si="2"/>
        <v>1</v>
      </c>
      <c r="D173" s="8">
        <v>0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16">
        <v>6700.5</v>
      </c>
    </row>
    <row r="174" spans="1:14" ht="12.75" x14ac:dyDescent="0.2">
      <c r="A174" s="7" t="s">
        <v>266</v>
      </c>
      <c r="B174" s="18" t="s">
        <v>263</v>
      </c>
      <c r="C174" s="8">
        <f t="shared" si="2"/>
        <v>24</v>
      </c>
      <c r="D174" s="8">
        <v>4</v>
      </c>
      <c r="E174" s="8">
        <v>9</v>
      </c>
      <c r="F174" s="8">
        <v>6</v>
      </c>
      <c r="G174" s="8">
        <v>1</v>
      </c>
      <c r="H174" s="8">
        <v>1</v>
      </c>
      <c r="I174" s="8">
        <v>2</v>
      </c>
      <c r="J174" s="8">
        <v>0</v>
      </c>
      <c r="K174" s="8">
        <v>1</v>
      </c>
      <c r="L174" s="8">
        <v>0</v>
      </c>
      <c r="M174" s="8">
        <v>0</v>
      </c>
      <c r="N174" s="16">
        <v>7866.69</v>
      </c>
    </row>
    <row r="175" spans="1:14" ht="12.75" x14ac:dyDescent="0.2">
      <c r="A175" s="7" t="s">
        <v>267</v>
      </c>
      <c r="B175" s="18" t="s">
        <v>268</v>
      </c>
      <c r="C175" s="8">
        <f t="shared" si="2"/>
        <v>1</v>
      </c>
      <c r="D175" s="8">
        <v>0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16">
        <v>6700.5</v>
      </c>
    </row>
    <row r="176" spans="1:14" ht="89.25" x14ac:dyDescent="0.2">
      <c r="A176" s="7" t="s">
        <v>269</v>
      </c>
      <c r="B176" s="18" t="s">
        <v>270</v>
      </c>
      <c r="C176" s="8">
        <f t="shared" si="2"/>
        <v>10</v>
      </c>
      <c r="D176" s="8">
        <v>2</v>
      </c>
      <c r="E176" s="8">
        <v>6</v>
      </c>
      <c r="F176" s="8">
        <v>1</v>
      </c>
      <c r="G176" s="8">
        <v>0</v>
      </c>
      <c r="H176" s="8">
        <v>1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16">
        <v>7183.05</v>
      </c>
    </row>
    <row r="177" spans="1:14" ht="38.25" x14ac:dyDescent="0.2">
      <c r="A177" s="7" t="s">
        <v>271</v>
      </c>
      <c r="B177" s="18" t="s">
        <v>270</v>
      </c>
      <c r="C177" s="8">
        <f t="shared" si="2"/>
        <v>1</v>
      </c>
      <c r="D177" s="8">
        <v>0</v>
      </c>
      <c r="E177" s="8">
        <v>0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16">
        <v>8000</v>
      </c>
    </row>
    <row r="178" spans="1:14" ht="25.5" x14ac:dyDescent="0.2">
      <c r="A178" s="7" t="s">
        <v>272</v>
      </c>
      <c r="B178" s="18" t="s">
        <v>273</v>
      </c>
      <c r="C178" s="8">
        <f t="shared" si="2"/>
        <v>9</v>
      </c>
      <c r="D178" s="8">
        <v>3</v>
      </c>
      <c r="E178" s="8">
        <v>2</v>
      </c>
      <c r="F178" s="8">
        <v>2</v>
      </c>
      <c r="G178" s="8">
        <v>1</v>
      </c>
      <c r="H178" s="8">
        <v>0</v>
      </c>
      <c r="I178" s="8">
        <v>0</v>
      </c>
      <c r="J178" s="8">
        <v>0</v>
      </c>
      <c r="K178" s="8">
        <v>1</v>
      </c>
      <c r="L178" s="8">
        <v>0</v>
      </c>
      <c r="M178" s="8">
        <v>0</v>
      </c>
      <c r="N178" s="16">
        <v>8177.78</v>
      </c>
    </row>
    <row r="179" spans="1:14" ht="12.75" x14ac:dyDescent="0.2">
      <c r="A179" s="7" t="s">
        <v>274</v>
      </c>
      <c r="B179" s="18" t="s">
        <v>273</v>
      </c>
      <c r="C179" s="8">
        <f t="shared" si="2"/>
        <v>1</v>
      </c>
      <c r="D179" s="8">
        <v>0</v>
      </c>
      <c r="E179" s="8">
        <v>0</v>
      </c>
      <c r="F179" s="8">
        <v>0</v>
      </c>
      <c r="G179" s="8">
        <v>0</v>
      </c>
      <c r="H179" s="8">
        <v>1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16">
        <v>10000</v>
      </c>
    </row>
    <row r="180" spans="1:14" ht="12.75" x14ac:dyDescent="0.2">
      <c r="A180" s="7" t="s">
        <v>275</v>
      </c>
      <c r="B180" s="18" t="s">
        <v>273</v>
      </c>
      <c r="C180" s="8">
        <f t="shared" si="2"/>
        <v>3</v>
      </c>
      <c r="D180" s="8">
        <v>1</v>
      </c>
      <c r="E180" s="8">
        <v>0</v>
      </c>
      <c r="F180" s="8">
        <v>0</v>
      </c>
      <c r="G180" s="8">
        <v>1</v>
      </c>
      <c r="H180" s="8">
        <v>1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16">
        <v>8400</v>
      </c>
    </row>
    <row r="181" spans="1:14" ht="12.75" x14ac:dyDescent="0.2">
      <c r="A181" s="7" t="s">
        <v>276</v>
      </c>
      <c r="B181" s="18" t="s">
        <v>277</v>
      </c>
      <c r="C181" s="8">
        <f t="shared" si="2"/>
        <v>6</v>
      </c>
      <c r="D181" s="8">
        <v>2</v>
      </c>
      <c r="E181" s="8">
        <v>2</v>
      </c>
      <c r="F181" s="8">
        <v>1</v>
      </c>
      <c r="G181" s="8">
        <v>1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16">
        <v>7383.33</v>
      </c>
    </row>
    <row r="182" spans="1:14" ht="25.5" x14ac:dyDescent="0.2">
      <c r="A182" s="7" t="s">
        <v>278</v>
      </c>
      <c r="B182" s="18" t="s">
        <v>279</v>
      </c>
      <c r="C182" s="8">
        <f t="shared" si="2"/>
        <v>2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2</v>
      </c>
      <c r="M182" s="8">
        <v>0</v>
      </c>
      <c r="N182" s="16">
        <v>20000</v>
      </c>
    </row>
    <row r="183" spans="1:14" ht="12.75" x14ac:dyDescent="0.2">
      <c r="A183" s="7" t="s">
        <v>280</v>
      </c>
      <c r="B183" s="18" t="s">
        <v>281</v>
      </c>
      <c r="C183" s="8">
        <f t="shared" si="2"/>
        <v>5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3</v>
      </c>
      <c r="J183" s="8">
        <v>0</v>
      </c>
      <c r="K183" s="8">
        <v>0</v>
      </c>
      <c r="L183" s="8">
        <v>1</v>
      </c>
      <c r="M183" s="8">
        <v>1</v>
      </c>
      <c r="N183" s="16">
        <v>14400</v>
      </c>
    </row>
    <row r="184" spans="1:14" ht="12.75" x14ac:dyDescent="0.2">
      <c r="A184" s="7" t="s">
        <v>282</v>
      </c>
      <c r="B184" s="18" t="s">
        <v>281</v>
      </c>
      <c r="C184" s="8">
        <f t="shared" si="2"/>
        <v>11</v>
      </c>
      <c r="D184" s="8">
        <v>2</v>
      </c>
      <c r="E184" s="8">
        <v>0</v>
      </c>
      <c r="F184" s="8">
        <v>4</v>
      </c>
      <c r="G184" s="8">
        <v>0</v>
      </c>
      <c r="H184" s="8">
        <v>2</v>
      </c>
      <c r="I184" s="8">
        <v>2</v>
      </c>
      <c r="J184" s="8">
        <v>0</v>
      </c>
      <c r="K184" s="8">
        <v>1</v>
      </c>
      <c r="L184" s="8">
        <v>0</v>
      </c>
      <c r="M184" s="8">
        <v>0</v>
      </c>
      <c r="N184" s="16">
        <v>9072.73</v>
      </c>
    </row>
    <row r="185" spans="1:14" ht="12.75" x14ac:dyDescent="0.2">
      <c r="A185" s="7" t="s">
        <v>283</v>
      </c>
      <c r="B185" s="18" t="s">
        <v>281</v>
      </c>
      <c r="C185" s="8">
        <f t="shared" si="2"/>
        <v>1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1</v>
      </c>
      <c r="J185" s="8">
        <v>0</v>
      </c>
      <c r="K185" s="8">
        <v>0</v>
      </c>
      <c r="L185" s="8">
        <v>0</v>
      </c>
      <c r="M185" s="8">
        <v>0</v>
      </c>
      <c r="N185" s="16">
        <v>11000</v>
      </c>
    </row>
    <row r="186" spans="1:14" ht="12.75" x14ac:dyDescent="0.2">
      <c r="A186" s="7" t="s">
        <v>284</v>
      </c>
      <c r="B186" s="18" t="s">
        <v>285</v>
      </c>
      <c r="C186" s="8">
        <f t="shared" si="2"/>
        <v>48</v>
      </c>
      <c r="D186" s="8">
        <v>7</v>
      </c>
      <c r="E186" s="8">
        <v>10</v>
      </c>
      <c r="F186" s="8">
        <v>5</v>
      </c>
      <c r="G186" s="8">
        <v>8</v>
      </c>
      <c r="H186" s="8">
        <v>5</v>
      </c>
      <c r="I186" s="8">
        <v>1</v>
      </c>
      <c r="J186" s="8">
        <v>10</v>
      </c>
      <c r="K186" s="8">
        <v>2</v>
      </c>
      <c r="L186" s="8">
        <v>0</v>
      </c>
      <c r="M186" s="8">
        <v>0</v>
      </c>
      <c r="N186" s="16">
        <v>8869.42</v>
      </c>
    </row>
    <row r="187" spans="1:14" ht="12.75" x14ac:dyDescent="0.2">
      <c r="A187" s="7" t="s">
        <v>286</v>
      </c>
      <c r="B187" s="18" t="s">
        <v>285</v>
      </c>
      <c r="C187" s="8">
        <f t="shared" si="2"/>
        <v>2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1</v>
      </c>
      <c r="K187" s="8">
        <v>1</v>
      </c>
      <c r="L187" s="8">
        <v>0</v>
      </c>
      <c r="M187" s="8">
        <v>0</v>
      </c>
      <c r="N187" s="16">
        <v>13500</v>
      </c>
    </row>
    <row r="188" spans="1:14" ht="25.5" x14ac:dyDescent="0.2">
      <c r="A188" s="7" t="s">
        <v>287</v>
      </c>
      <c r="B188" s="18" t="s">
        <v>285</v>
      </c>
      <c r="C188" s="8">
        <f t="shared" si="2"/>
        <v>22</v>
      </c>
      <c r="D188" s="8">
        <v>4</v>
      </c>
      <c r="E188" s="8">
        <v>6</v>
      </c>
      <c r="F188" s="8">
        <v>2</v>
      </c>
      <c r="G188" s="8">
        <v>1</v>
      </c>
      <c r="H188" s="8">
        <v>1</v>
      </c>
      <c r="I188" s="8">
        <v>0</v>
      </c>
      <c r="J188" s="8">
        <v>8</v>
      </c>
      <c r="K188" s="8">
        <v>0</v>
      </c>
      <c r="L188" s="8">
        <v>0</v>
      </c>
      <c r="M188" s="8">
        <v>0</v>
      </c>
      <c r="N188" s="16">
        <v>8731.89</v>
      </c>
    </row>
    <row r="189" spans="1:14" ht="25.5" x14ac:dyDescent="0.2">
      <c r="A189" s="7" t="s">
        <v>288</v>
      </c>
      <c r="B189" s="18" t="s">
        <v>285</v>
      </c>
      <c r="C189" s="8">
        <f t="shared" si="2"/>
        <v>77</v>
      </c>
      <c r="D189" s="8">
        <v>24</v>
      </c>
      <c r="E189" s="8">
        <v>19</v>
      </c>
      <c r="F189" s="8">
        <v>17</v>
      </c>
      <c r="G189" s="8">
        <v>7</v>
      </c>
      <c r="H189" s="8">
        <v>2</v>
      </c>
      <c r="I189" s="8">
        <v>5</v>
      </c>
      <c r="J189" s="8">
        <v>3</v>
      </c>
      <c r="K189" s="8">
        <v>0</v>
      </c>
      <c r="L189" s="8">
        <v>0</v>
      </c>
      <c r="M189" s="8">
        <v>0</v>
      </c>
      <c r="N189" s="16">
        <v>7752.33</v>
      </c>
    </row>
    <row r="190" spans="1:14" ht="25.5" x14ac:dyDescent="0.2">
      <c r="A190" s="7" t="s">
        <v>289</v>
      </c>
      <c r="B190" s="18" t="s">
        <v>290</v>
      </c>
      <c r="C190" s="8">
        <f t="shared" si="2"/>
        <v>1</v>
      </c>
      <c r="D190" s="8">
        <v>0</v>
      </c>
      <c r="E190" s="8">
        <v>0</v>
      </c>
      <c r="F190" s="8">
        <v>0</v>
      </c>
      <c r="G190" s="8">
        <v>1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16">
        <v>8600</v>
      </c>
    </row>
    <row r="191" spans="1:14" ht="12.75" x14ac:dyDescent="0.2">
      <c r="A191" s="7" t="s">
        <v>291</v>
      </c>
      <c r="B191" s="18" t="s">
        <v>292</v>
      </c>
      <c r="C191" s="8">
        <f t="shared" si="2"/>
        <v>1</v>
      </c>
      <c r="D191" s="8">
        <v>1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16">
        <v>6700</v>
      </c>
    </row>
    <row r="192" spans="1:14" ht="12.75" x14ac:dyDescent="0.2">
      <c r="A192" s="7" t="s">
        <v>293</v>
      </c>
      <c r="B192" s="18" t="s">
        <v>294</v>
      </c>
      <c r="C192" s="8">
        <f t="shared" si="2"/>
        <v>1</v>
      </c>
      <c r="D192" s="8">
        <v>0</v>
      </c>
      <c r="E192" s="8">
        <v>0</v>
      </c>
      <c r="F192" s="8">
        <v>0</v>
      </c>
      <c r="G192" s="8">
        <v>0</v>
      </c>
      <c r="H192" s="8">
        <v>1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16">
        <v>10000</v>
      </c>
    </row>
    <row r="193" spans="1:14" ht="12.75" x14ac:dyDescent="0.2">
      <c r="A193" s="7" t="s">
        <v>295</v>
      </c>
      <c r="B193" s="18" t="s">
        <v>296</v>
      </c>
      <c r="C193" s="8">
        <f t="shared" si="2"/>
        <v>1</v>
      </c>
      <c r="D193" s="8">
        <v>0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16">
        <v>6800.5</v>
      </c>
    </row>
    <row r="194" spans="1:14" ht="25.5" x14ac:dyDescent="0.2">
      <c r="A194" s="7" t="s">
        <v>297</v>
      </c>
      <c r="B194" s="18" t="s">
        <v>298</v>
      </c>
      <c r="C194" s="8">
        <f t="shared" ref="C194:C256" si="3">SUM(D194:M194)</f>
        <v>2</v>
      </c>
      <c r="D194" s="8">
        <v>0</v>
      </c>
      <c r="E194" s="8">
        <v>2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16">
        <v>7000</v>
      </c>
    </row>
    <row r="195" spans="1:14" ht="12.75" x14ac:dyDescent="0.2">
      <c r="A195" s="7" t="s">
        <v>299</v>
      </c>
      <c r="B195" s="18" t="s">
        <v>300</v>
      </c>
      <c r="C195" s="8">
        <f t="shared" si="3"/>
        <v>1</v>
      </c>
      <c r="D195" s="8">
        <v>0</v>
      </c>
      <c r="E195" s="8">
        <v>0</v>
      </c>
      <c r="F195" s="8">
        <v>0</v>
      </c>
      <c r="G195" s="8">
        <v>0</v>
      </c>
      <c r="H195" s="8">
        <v>1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16">
        <v>10000</v>
      </c>
    </row>
    <row r="196" spans="1:14" ht="12.75" x14ac:dyDescent="0.2">
      <c r="A196" s="7" t="s">
        <v>301</v>
      </c>
      <c r="B196" s="18" t="s">
        <v>302</v>
      </c>
      <c r="C196" s="8">
        <f t="shared" si="3"/>
        <v>3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3</v>
      </c>
      <c r="N196" s="16">
        <v>40000</v>
      </c>
    </row>
    <row r="197" spans="1:14" ht="12.75" x14ac:dyDescent="0.2">
      <c r="A197" s="7" t="s">
        <v>303</v>
      </c>
      <c r="B197" s="18" t="s">
        <v>304</v>
      </c>
      <c r="C197" s="8">
        <f t="shared" si="3"/>
        <v>17</v>
      </c>
      <c r="D197" s="8">
        <v>0</v>
      </c>
      <c r="E197" s="8">
        <v>0</v>
      </c>
      <c r="F197" s="8">
        <v>8</v>
      </c>
      <c r="G197" s="8">
        <v>0</v>
      </c>
      <c r="H197" s="8">
        <v>1</v>
      </c>
      <c r="I197" s="8">
        <v>0</v>
      </c>
      <c r="J197" s="8">
        <v>5</v>
      </c>
      <c r="K197" s="8">
        <v>0</v>
      </c>
      <c r="L197" s="8">
        <v>0</v>
      </c>
      <c r="M197" s="8">
        <v>3</v>
      </c>
      <c r="N197" s="16">
        <v>12720</v>
      </c>
    </row>
    <row r="198" spans="1:14" ht="12.75" x14ac:dyDescent="0.2">
      <c r="A198" s="7" t="s">
        <v>305</v>
      </c>
      <c r="B198" s="18" t="s">
        <v>306</v>
      </c>
      <c r="C198" s="8">
        <f t="shared" si="3"/>
        <v>8</v>
      </c>
      <c r="D198" s="8">
        <v>0</v>
      </c>
      <c r="E198" s="8">
        <v>0</v>
      </c>
      <c r="F198" s="8">
        <v>8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16">
        <v>7030</v>
      </c>
    </row>
    <row r="199" spans="1:14" ht="25.5" x14ac:dyDescent="0.2">
      <c r="A199" s="7" t="s">
        <v>307</v>
      </c>
      <c r="B199" s="18" t="s">
        <v>308</v>
      </c>
      <c r="C199" s="8">
        <f t="shared" si="3"/>
        <v>2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2</v>
      </c>
      <c r="J199" s="8">
        <v>0</v>
      </c>
      <c r="K199" s="8">
        <v>0</v>
      </c>
      <c r="L199" s="8">
        <v>0</v>
      </c>
      <c r="M199" s="8">
        <v>0</v>
      </c>
      <c r="N199" s="16">
        <v>10860</v>
      </c>
    </row>
    <row r="200" spans="1:14" ht="38.25" x14ac:dyDescent="0.2">
      <c r="A200" s="7" t="s">
        <v>309</v>
      </c>
      <c r="B200" s="18" t="s">
        <v>308</v>
      </c>
      <c r="C200" s="8">
        <f t="shared" si="3"/>
        <v>7</v>
      </c>
      <c r="D200" s="8">
        <v>4</v>
      </c>
      <c r="E200" s="8">
        <v>3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16">
        <v>6743</v>
      </c>
    </row>
    <row r="201" spans="1:14" ht="38.25" x14ac:dyDescent="0.2">
      <c r="A201" s="7" t="s">
        <v>310</v>
      </c>
      <c r="B201" s="18" t="s">
        <v>311</v>
      </c>
      <c r="C201" s="8">
        <f t="shared" si="3"/>
        <v>1</v>
      </c>
      <c r="D201" s="8">
        <v>0</v>
      </c>
      <c r="E201" s="8">
        <v>0</v>
      </c>
      <c r="F201" s="8">
        <v>0</v>
      </c>
      <c r="G201" s="8">
        <v>1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16">
        <v>9000</v>
      </c>
    </row>
    <row r="202" spans="1:14" ht="12.75" x14ac:dyDescent="0.2">
      <c r="A202" s="7" t="s">
        <v>312</v>
      </c>
      <c r="B202" s="18" t="s">
        <v>313</v>
      </c>
      <c r="C202" s="8">
        <f t="shared" si="3"/>
        <v>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3</v>
      </c>
      <c r="N202" s="16">
        <v>35000</v>
      </c>
    </row>
    <row r="203" spans="1:14" ht="12.75" x14ac:dyDescent="0.2">
      <c r="A203" s="7" t="s">
        <v>314</v>
      </c>
      <c r="B203" s="18" t="s">
        <v>315</v>
      </c>
      <c r="C203" s="8">
        <f t="shared" si="3"/>
        <v>3</v>
      </c>
      <c r="D203" s="8">
        <v>1</v>
      </c>
      <c r="E203" s="8">
        <v>0</v>
      </c>
      <c r="F203" s="8">
        <v>0</v>
      </c>
      <c r="G203" s="8">
        <v>1</v>
      </c>
      <c r="H203" s="8">
        <v>0</v>
      </c>
      <c r="I203" s="8">
        <v>1</v>
      </c>
      <c r="J203" s="8">
        <v>0</v>
      </c>
      <c r="K203" s="8">
        <v>0</v>
      </c>
      <c r="L203" s="8">
        <v>0</v>
      </c>
      <c r="M203" s="8">
        <v>0</v>
      </c>
      <c r="N203" s="16">
        <v>8622</v>
      </c>
    </row>
    <row r="204" spans="1:14" ht="25.5" x14ac:dyDescent="0.2">
      <c r="A204" s="7" t="s">
        <v>316</v>
      </c>
      <c r="B204" s="18" t="s">
        <v>317</v>
      </c>
      <c r="C204" s="8">
        <f t="shared" si="3"/>
        <v>2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2</v>
      </c>
      <c r="J204" s="8">
        <v>0</v>
      </c>
      <c r="K204" s="8">
        <v>0</v>
      </c>
      <c r="L204" s="8">
        <v>0</v>
      </c>
      <c r="M204" s="8">
        <v>0</v>
      </c>
      <c r="N204" s="16">
        <v>11000</v>
      </c>
    </row>
    <row r="205" spans="1:14" ht="38.25" x14ac:dyDescent="0.2">
      <c r="A205" s="7" t="s">
        <v>318</v>
      </c>
      <c r="B205" s="18" t="s">
        <v>317</v>
      </c>
      <c r="C205" s="8">
        <f t="shared" si="3"/>
        <v>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3</v>
      </c>
      <c r="M205" s="8">
        <v>0</v>
      </c>
      <c r="N205" s="16">
        <v>18000</v>
      </c>
    </row>
    <row r="206" spans="1:14" ht="12.75" x14ac:dyDescent="0.2">
      <c r="A206" s="7" t="s">
        <v>319</v>
      </c>
      <c r="B206" s="18" t="s">
        <v>317</v>
      </c>
      <c r="C206" s="8">
        <f t="shared" si="3"/>
        <v>3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3</v>
      </c>
      <c r="N206" s="16">
        <v>37000</v>
      </c>
    </row>
    <row r="207" spans="1:14" ht="12.75" x14ac:dyDescent="0.2">
      <c r="A207" s="7" t="s">
        <v>320</v>
      </c>
      <c r="B207" s="18" t="s">
        <v>321</v>
      </c>
      <c r="C207" s="8">
        <f t="shared" si="3"/>
        <v>4</v>
      </c>
      <c r="D207" s="8">
        <v>0</v>
      </c>
      <c r="E207" s="8">
        <v>0</v>
      </c>
      <c r="F207" s="8">
        <v>0</v>
      </c>
      <c r="G207" s="8">
        <v>1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3</v>
      </c>
      <c r="N207" s="16">
        <v>24520</v>
      </c>
    </row>
    <row r="208" spans="1:14" ht="25.5" x14ac:dyDescent="0.2">
      <c r="A208" s="7" t="s">
        <v>322</v>
      </c>
      <c r="B208" s="18" t="s">
        <v>323</v>
      </c>
      <c r="C208" s="8">
        <f t="shared" si="3"/>
        <v>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1</v>
      </c>
      <c r="K208" s="8">
        <v>0</v>
      </c>
      <c r="L208" s="8">
        <v>0</v>
      </c>
      <c r="M208" s="8">
        <v>0</v>
      </c>
      <c r="N208" s="16">
        <v>12000</v>
      </c>
    </row>
    <row r="209" spans="1:14" ht="25.5" x14ac:dyDescent="0.2">
      <c r="A209" s="7" t="s">
        <v>324</v>
      </c>
      <c r="B209" s="18" t="s">
        <v>325</v>
      </c>
      <c r="C209" s="8">
        <f t="shared" si="3"/>
        <v>11</v>
      </c>
      <c r="D209" s="8">
        <v>0</v>
      </c>
      <c r="E209" s="8">
        <v>3</v>
      </c>
      <c r="F209" s="8">
        <v>1</v>
      </c>
      <c r="G209" s="8">
        <v>0</v>
      </c>
      <c r="H209" s="8">
        <v>0</v>
      </c>
      <c r="I209" s="8">
        <v>0</v>
      </c>
      <c r="J209" s="8">
        <v>4</v>
      </c>
      <c r="K209" s="8">
        <v>1</v>
      </c>
      <c r="L209" s="8">
        <v>2</v>
      </c>
      <c r="M209" s="8">
        <v>0</v>
      </c>
      <c r="N209" s="16">
        <v>11577.75</v>
      </c>
    </row>
    <row r="210" spans="1:14" ht="12.75" x14ac:dyDescent="0.2">
      <c r="A210" s="7" t="s">
        <v>326</v>
      </c>
      <c r="B210" s="18" t="s">
        <v>325</v>
      </c>
      <c r="C210" s="8">
        <f t="shared" si="3"/>
        <v>1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1</v>
      </c>
      <c r="J210" s="8">
        <v>0</v>
      </c>
      <c r="K210" s="8">
        <v>0</v>
      </c>
      <c r="L210" s="8">
        <v>0</v>
      </c>
      <c r="M210" s="8">
        <v>0</v>
      </c>
      <c r="N210" s="16">
        <v>10329</v>
      </c>
    </row>
    <row r="211" spans="1:14" ht="12.75" x14ac:dyDescent="0.2">
      <c r="A211" s="7" t="s">
        <v>327</v>
      </c>
      <c r="B211" s="18" t="s">
        <v>325</v>
      </c>
      <c r="C211" s="8">
        <f t="shared" si="3"/>
        <v>11</v>
      </c>
      <c r="D211" s="8">
        <v>1</v>
      </c>
      <c r="E211" s="8">
        <v>4</v>
      </c>
      <c r="F211" s="8">
        <v>0</v>
      </c>
      <c r="G211" s="8">
        <v>1</v>
      </c>
      <c r="H211" s="8">
        <v>0</v>
      </c>
      <c r="I211" s="8">
        <v>0</v>
      </c>
      <c r="J211" s="8">
        <v>0</v>
      </c>
      <c r="K211" s="8">
        <v>3</v>
      </c>
      <c r="L211" s="8">
        <v>2</v>
      </c>
      <c r="M211" s="8">
        <v>0</v>
      </c>
      <c r="N211" s="16">
        <v>10718.18</v>
      </c>
    </row>
    <row r="212" spans="1:14" ht="38.25" x14ac:dyDescent="0.2">
      <c r="A212" s="7" t="s">
        <v>328</v>
      </c>
      <c r="B212" s="18" t="s">
        <v>329</v>
      </c>
      <c r="C212" s="8">
        <f t="shared" si="3"/>
        <v>1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1</v>
      </c>
      <c r="K212" s="8">
        <v>0</v>
      </c>
      <c r="L212" s="8">
        <v>0</v>
      </c>
      <c r="M212" s="8">
        <v>0</v>
      </c>
      <c r="N212" s="16">
        <v>12000</v>
      </c>
    </row>
    <row r="213" spans="1:14" ht="38.25" x14ac:dyDescent="0.2">
      <c r="A213" s="7" t="s">
        <v>330</v>
      </c>
      <c r="B213" s="18" t="s">
        <v>329</v>
      </c>
      <c r="C213" s="8">
        <f t="shared" si="3"/>
        <v>1</v>
      </c>
      <c r="D213" s="8">
        <v>0</v>
      </c>
      <c r="E213" s="8">
        <v>0</v>
      </c>
      <c r="F213" s="8">
        <v>0</v>
      </c>
      <c r="G213" s="8">
        <v>1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16">
        <v>9000</v>
      </c>
    </row>
    <row r="214" spans="1:14" ht="12.75" x14ac:dyDescent="0.2">
      <c r="A214" s="7" t="s">
        <v>331</v>
      </c>
      <c r="B214" s="18" t="s">
        <v>332</v>
      </c>
      <c r="C214" s="8">
        <f t="shared" si="3"/>
        <v>6</v>
      </c>
      <c r="D214" s="8">
        <v>2</v>
      </c>
      <c r="E214" s="8">
        <v>0</v>
      </c>
      <c r="F214" s="8">
        <v>1</v>
      </c>
      <c r="G214" s="8">
        <v>0</v>
      </c>
      <c r="H214" s="8">
        <v>0</v>
      </c>
      <c r="I214" s="8">
        <v>0</v>
      </c>
      <c r="J214" s="8">
        <v>3</v>
      </c>
      <c r="K214" s="8">
        <v>0</v>
      </c>
      <c r="L214" s="8">
        <v>0</v>
      </c>
      <c r="M214" s="8">
        <v>0</v>
      </c>
      <c r="N214" s="16">
        <v>9417</v>
      </c>
    </row>
    <row r="215" spans="1:14" ht="12.75" x14ac:dyDescent="0.2">
      <c r="A215" s="7" t="s">
        <v>333</v>
      </c>
      <c r="B215" s="18" t="s">
        <v>334</v>
      </c>
      <c r="C215" s="8">
        <f t="shared" si="3"/>
        <v>3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3</v>
      </c>
      <c r="J215" s="8">
        <v>0</v>
      </c>
      <c r="K215" s="8">
        <v>0</v>
      </c>
      <c r="L215" s="8">
        <v>0</v>
      </c>
      <c r="M215" s="8">
        <v>0</v>
      </c>
      <c r="N215" s="16">
        <v>11000</v>
      </c>
    </row>
    <row r="216" spans="1:14" ht="12.75" x14ac:dyDescent="0.2">
      <c r="A216" s="7" t="s">
        <v>335</v>
      </c>
      <c r="B216" s="18" t="s">
        <v>336</v>
      </c>
      <c r="C216" s="8">
        <f t="shared" si="3"/>
        <v>2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2</v>
      </c>
      <c r="L216" s="8">
        <v>0</v>
      </c>
      <c r="M216" s="8">
        <v>0</v>
      </c>
      <c r="N216" s="16">
        <v>15000</v>
      </c>
    </row>
    <row r="217" spans="1:14" ht="25.5" x14ac:dyDescent="0.2">
      <c r="A217" s="7" t="s">
        <v>337</v>
      </c>
      <c r="B217" s="18" t="s">
        <v>338</v>
      </c>
      <c r="C217" s="8">
        <f t="shared" si="3"/>
        <v>3</v>
      </c>
      <c r="D217" s="8">
        <v>3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16">
        <v>6700</v>
      </c>
    </row>
    <row r="218" spans="1:14" ht="25.5" x14ac:dyDescent="0.2">
      <c r="A218" s="7" t="s">
        <v>339</v>
      </c>
      <c r="B218" s="18" t="s">
        <v>340</v>
      </c>
      <c r="C218" s="8">
        <f t="shared" si="3"/>
        <v>12</v>
      </c>
      <c r="D218" s="8">
        <v>5</v>
      </c>
      <c r="E218" s="8">
        <v>3</v>
      </c>
      <c r="F218" s="8">
        <v>1</v>
      </c>
      <c r="G218" s="8">
        <v>0</v>
      </c>
      <c r="H218" s="8">
        <v>2</v>
      </c>
      <c r="I218" s="8">
        <v>0</v>
      </c>
      <c r="J218" s="8">
        <v>0</v>
      </c>
      <c r="K218" s="8">
        <v>1</v>
      </c>
      <c r="L218" s="8">
        <v>0</v>
      </c>
      <c r="M218" s="8">
        <v>0</v>
      </c>
      <c r="N218" s="16">
        <v>8083.33</v>
      </c>
    </row>
    <row r="219" spans="1:14" ht="25.5" x14ac:dyDescent="0.2">
      <c r="A219" s="7" t="s">
        <v>341</v>
      </c>
      <c r="B219" s="18" t="s">
        <v>342</v>
      </c>
      <c r="C219" s="8">
        <f t="shared" si="3"/>
        <v>1</v>
      </c>
      <c r="D219" s="8">
        <v>0</v>
      </c>
      <c r="E219" s="8">
        <v>0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16">
        <v>8000</v>
      </c>
    </row>
    <row r="220" spans="1:14" ht="38.25" x14ac:dyDescent="0.2">
      <c r="A220" s="7" t="s">
        <v>343</v>
      </c>
      <c r="B220" s="18" t="s">
        <v>342</v>
      </c>
      <c r="C220" s="8">
        <f t="shared" si="3"/>
        <v>2</v>
      </c>
      <c r="D220" s="8">
        <v>0</v>
      </c>
      <c r="E220" s="8">
        <v>2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16">
        <v>7000</v>
      </c>
    </row>
    <row r="221" spans="1:14" ht="25.5" x14ac:dyDescent="0.2">
      <c r="A221" s="7" t="s">
        <v>344</v>
      </c>
      <c r="B221" s="18" t="s">
        <v>342</v>
      </c>
      <c r="C221" s="8">
        <f t="shared" si="3"/>
        <v>8</v>
      </c>
      <c r="D221" s="8">
        <v>0</v>
      </c>
      <c r="E221" s="8">
        <v>0</v>
      </c>
      <c r="F221" s="8">
        <v>0</v>
      </c>
      <c r="G221" s="8">
        <v>1</v>
      </c>
      <c r="H221" s="8">
        <v>2</v>
      </c>
      <c r="I221" s="8">
        <v>0</v>
      </c>
      <c r="J221" s="8">
        <v>0</v>
      </c>
      <c r="K221" s="8">
        <v>0</v>
      </c>
      <c r="L221" s="8">
        <v>5</v>
      </c>
      <c r="M221" s="8">
        <v>0</v>
      </c>
      <c r="N221" s="16">
        <v>14250</v>
      </c>
    </row>
    <row r="222" spans="1:14" ht="25.5" x14ac:dyDescent="0.2">
      <c r="A222" s="7" t="s">
        <v>345</v>
      </c>
      <c r="B222" s="18" t="s">
        <v>342</v>
      </c>
      <c r="C222" s="8">
        <f t="shared" si="3"/>
        <v>7</v>
      </c>
      <c r="D222" s="8">
        <v>0</v>
      </c>
      <c r="E222" s="8">
        <v>0</v>
      </c>
      <c r="F222" s="8">
        <v>0</v>
      </c>
      <c r="G222" s="8">
        <v>7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16">
        <v>8500</v>
      </c>
    </row>
    <row r="223" spans="1:14" ht="38.25" x14ac:dyDescent="0.2">
      <c r="A223" s="7" t="s">
        <v>346</v>
      </c>
      <c r="B223" s="18" t="s">
        <v>342</v>
      </c>
      <c r="C223" s="8">
        <f t="shared" si="3"/>
        <v>2</v>
      </c>
      <c r="D223" s="8">
        <v>0</v>
      </c>
      <c r="E223" s="8">
        <v>0</v>
      </c>
      <c r="F223" s="8">
        <v>2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16">
        <v>7700</v>
      </c>
    </row>
    <row r="224" spans="1:14" ht="12.75" x14ac:dyDescent="0.2">
      <c r="A224" s="7" t="s">
        <v>347</v>
      </c>
      <c r="B224" s="18" t="s">
        <v>342</v>
      </c>
      <c r="C224" s="8">
        <f t="shared" si="3"/>
        <v>11</v>
      </c>
      <c r="D224" s="8">
        <v>0</v>
      </c>
      <c r="E224" s="8">
        <v>1</v>
      </c>
      <c r="F224" s="8">
        <v>6</v>
      </c>
      <c r="G224" s="8">
        <v>1</v>
      </c>
      <c r="H224" s="8">
        <v>0</v>
      </c>
      <c r="I224" s="8">
        <v>0</v>
      </c>
      <c r="J224" s="8">
        <v>1</v>
      </c>
      <c r="K224" s="8">
        <v>2</v>
      </c>
      <c r="L224" s="8">
        <v>0</v>
      </c>
      <c r="M224" s="8">
        <v>0</v>
      </c>
      <c r="N224" s="16">
        <v>9132.27</v>
      </c>
    </row>
    <row r="225" spans="1:14" ht="25.5" x14ac:dyDescent="0.2">
      <c r="A225" s="7" t="s">
        <v>348</v>
      </c>
      <c r="B225" s="18" t="s">
        <v>349</v>
      </c>
      <c r="C225" s="8">
        <f t="shared" si="3"/>
        <v>5</v>
      </c>
      <c r="D225" s="8">
        <v>2</v>
      </c>
      <c r="E225" s="8">
        <v>2</v>
      </c>
      <c r="F225" s="8">
        <v>0</v>
      </c>
      <c r="G225" s="8">
        <v>0</v>
      </c>
      <c r="H225" s="8">
        <v>1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16">
        <v>7440</v>
      </c>
    </row>
    <row r="226" spans="1:14" ht="51" x14ac:dyDescent="0.2">
      <c r="A226" s="7" t="s">
        <v>350</v>
      </c>
      <c r="B226" s="18" t="s">
        <v>349</v>
      </c>
      <c r="C226" s="8">
        <f t="shared" si="3"/>
        <v>1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16">
        <v>10000</v>
      </c>
    </row>
    <row r="227" spans="1:14" ht="38.25" x14ac:dyDescent="0.2">
      <c r="A227" s="7" t="s">
        <v>351</v>
      </c>
      <c r="B227" s="18" t="s">
        <v>349</v>
      </c>
      <c r="C227" s="8">
        <f t="shared" si="3"/>
        <v>2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2</v>
      </c>
      <c r="M227" s="8">
        <v>0</v>
      </c>
      <c r="N227" s="16">
        <v>17000</v>
      </c>
    </row>
    <row r="228" spans="1:14" ht="12.75" x14ac:dyDescent="0.2">
      <c r="A228" s="7" t="s">
        <v>352</v>
      </c>
      <c r="B228" s="18" t="s">
        <v>349</v>
      </c>
      <c r="C228" s="8">
        <f t="shared" si="3"/>
        <v>4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4</v>
      </c>
      <c r="K228" s="8">
        <v>0</v>
      </c>
      <c r="L228" s="8">
        <v>0</v>
      </c>
      <c r="M228" s="8">
        <v>0</v>
      </c>
      <c r="N228" s="16">
        <v>12000</v>
      </c>
    </row>
    <row r="229" spans="1:14" ht="25.5" x14ac:dyDescent="0.2">
      <c r="A229" s="7" t="s">
        <v>353</v>
      </c>
      <c r="B229" s="18" t="s">
        <v>349</v>
      </c>
      <c r="C229" s="8">
        <f t="shared" si="3"/>
        <v>1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16">
        <v>6700</v>
      </c>
    </row>
    <row r="230" spans="1:14" ht="25.5" x14ac:dyDescent="0.2">
      <c r="A230" s="7" t="s">
        <v>354</v>
      </c>
      <c r="B230" s="18" t="s">
        <v>349</v>
      </c>
      <c r="C230" s="8">
        <f t="shared" si="3"/>
        <v>1</v>
      </c>
      <c r="D230" s="8">
        <v>0</v>
      </c>
      <c r="E230" s="8">
        <v>0</v>
      </c>
      <c r="F230" s="8">
        <v>1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16">
        <v>7655.2</v>
      </c>
    </row>
    <row r="231" spans="1:14" ht="38.25" x14ac:dyDescent="0.2">
      <c r="A231" s="7" t="s">
        <v>355</v>
      </c>
      <c r="B231" s="18" t="s">
        <v>349</v>
      </c>
      <c r="C231" s="8">
        <f t="shared" si="3"/>
        <v>2</v>
      </c>
      <c r="D231" s="8">
        <v>0</v>
      </c>
      <c r="E231" s="8">
        <v>1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16">
        <v>7500</v>
      </c>
    </row>
    <row r="232" spans="1:14" ht="38.25" x14ac:dyDescent="0.2">
      <c r="A232" s="7" t="s">
        <v>356</v>
      </c>
      <c r="B232" s="18" t="s">
        <v>349</v>
      </c>
      <c r="C232" s="8">
        <f t="shared" si="3"/>
        <v>1</v>
      </c>
      <c r="D232" s="8">
        <v>0</v>
      </c>
      <c r="E232" s="8">
        <v>0</v>
      </c>
      <c r="F232" s="8">
        <v>0</v>
      </c>
      <c r="G232" s="8">
        <v>1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16">
        <v>8500</v>
      </c>
    </row>
    <row r="233" spans="1:14" ht="38.25" x14ac:dyDescent="0.2">
      <c r="A233" s="7" t="s">
        <v>357</v>
      </c>
      <c r="B233" s="18" t="s">
        <v>349</v>
      </c>
      <c r="C233" s="8">
        <f t="shared" si="3"/>
        <v>3</v>
      </c>
      <c r="D233" s="8">
        <v>3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16">
        <v>6700</v>
      </c>
    </row>
    <row r="234" spans="1:14" ht="25.5" x14ac:dyDescent="0.2">
      <c r="A234" s="7" t="s">
        <v>358</v>
      </c>
      <c r="B234" s="18" t="s">
        <v>349</v>
      </c>
      <c r="C234" s="8">
        <f t="shared" si="3"/>
        <v>1</v>
      </c>
      <c r="D234" s="8">
        <v>0</v>
      </c>
      <c r="E234" s="8">
        <v>0</v>
      </c>
      <c r="F234" s="8">
        <v>1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16">
        <v>8000</v>
      </c>
    </row>
    <row r="235" spans="1:14" ht="38.25" x14ac:dyDescent="0.2">
      <c r="A235" s="7" t="s">
        <v>359</v>
      </c>
      <c r="B235" s="18" t="s">
        <v>349</v>
      </c>
      <c r="C235" s="8">
        <f t="shared" si="3"/>
        <v>5</v>
      </c>
      <c r="D235" s="8">
        <v>0</v>
      </c>
      <c r="E235" s="8">
        <v>2</v>
      </c>
      <c r="F235" s="8">
        <v>2</v>
      </c>
      <c r="G235" s="8">
        <v>0</v>
      </c>
      <c r="H235" s="8">
        <v>1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16">
        <v>7721.6</v>
      </c>
    </row>
    <row r="236" spans="1:14" ht="38.25" x14ac:dyDescent="0.2">
      <c r="A236" s="7" t="s">
        <v>360</v>
      </c>
      <c r="B236" s="18" t="s">
        <v>349</v>
      </c>
      <c r="C236" s="8">
        <f t="shared" si="3"/>
        <v>20</v>
      </c>
      <c r="D236" s="8">
        <v>4</v>
      </c>
      <c r="E236" s="8">
        <v>0</v>
      </c>
      <c r="F236" s="8">
        <v>8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7</v>
      </c>
      <c r="M236" s="8">
        <v>1</v>
      </c>
      <c r="N236" s="16">
        <v>11682.25</v>
      </c>
    </row>
    <row r="237" spans="1:14" ht="51" x14ac:dyDescent="0.2">
      <c r="A237" s="7" t="s">
        <v>361</v>
      </c>
      <c r="B237" s="18" t="s">
        <v>349</v>
      </c>
      <c r="C237" s="8">
        <f t="shared" si="3"/>
        <v>1</v>
      </c>
      <c r="D237" s="8">
        <v>0</v>
      </c>
      <c r="E237" s="8">
        <v>0</v>
      </c>
      <c r="F237" s="8">
        <v>0</v>
      </c>
      <c r="G237" s="8">
        <v>0</v>
      </c>
      <c r="H237" s="8">
        <v>1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16">
        <v>9446.08</v>
      </c>
    </row>
    <row r="238" spans="1:14" ht="25.5" x14ac:dyDescent="0.2">
      <c r="A238" s="7" t="s">
        <v>362</v>
      </c>
      <c r="B238" s="18" t="s">
        <v>349</v>
      </c>
      <c r="C238" s="8">
        <f t="shared" si="3"/>
        <v>4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4</v>
      </c>
      <c r="M238" s="8">
        <v>0</v>
      </c>
      <c r="N238" s="16">
        <v>18000</v>
      </c>
    </row>
    <row r="239" spans="1:14" ht="25.5" x14ac:dyDescent="0.2">
      <c r="A239" s="7" t="s">
        <v>363</v>
      </c>
      <c r="B239" s="18" t="s">
        <v>364</v>
      </c>
      <c r="C239" s="8">
        <f t="shared" si="3"/>
        <v>11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11</v>
      </c>
      <c r="J239" s="8">
        <v>0</v>
      </c>
      <c r="K239" s="8">
        <v>0</v>
      </c>
      <c r="L239" s="8">
        <v>0</v>
      </c>
      <c r="M239" s="8">
        <v>0</v>
      </c>
      <c r="N239" s="16">
        <v>10600</v>
      </c>
    </row>
    <row r="240" spans="1:14" ht="25.5" x14ac:dyDescent="0.2">
      <c r="A240" s="7" t="s">
        <v>365</v>
      </c>
      <c r="B240" s="18" t="s">
        <v>366</v>
      </c>
      <c r="C240" s="8">
        <f t="shared" si="3"/>
        <v>4</v>
      </c>
      <c r="D240" s="8">
        <v>0</v>
      </c>
      <c r="E240" s="8">
        <v>0</v>
      </c>
      <c r="F240" s="8">
        <v>0</v>
      </c>
      <c r="G240" s="8">
        <v>0</v>
      </c>
      <c r="H240" s="8">
        <v>1</v>
      </c>
      <c r="I240" s="8">
        <v>0</v>
      </c>
      <c r="J240" s="8">
        <v>3</v>
      </c>
      <c r="K240" s="8">
        <v>0</v>
      </c>
      <c r="L240" s="8">
        <v>0</v>
      </c>
      <c r="M240" s="8">
        <v>0</v>
      </c>
      <c r="N240" s="16">
        <v>11500</v>
      </c>
    </row>
    <row r="241" spans="1:14" ht="12.75" x14ac:dyDescent="0.2">
      <c r="A241" s="7" t="s">
        <v>367</v>
      </c>
      <c r="B241" s="18" t="s">
        <v>368</v>
      </c>
      <c r="C241" s="8">
        <f t="shared" si="3"/>
        <v>1</v>
      </c>
      <c r="D241" s="8">
        <v>1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16">
        <v>6700</v>
      </c>
    </row>
    <row r="242" spans="1:14" ht="25.5" x14ac:dyDescent="0.2">
      <c r="A242" s="7" t="s">
        <v>369</v>
      </c>
      <c r="B242" s="18" t="s">
        <v>368</v>
      </c>
      <c r="C242" s="8">
        <f t="shared" si="3"/>
        <v>11</v>
      </c>
      <c r="D242" s="8">
        <v>0</v>
      </c>
      <c r="E242" s="8">
        <v>0</v>
      </c>
      <c r="F242" s="8">
        <v>0</v>
      </c>
      <c r="G242" s="8">
        <v>1</v>
      </c>
      <c r="H242" s="8">
        <v>0</v>
      </c>
      <c r="I242" s="8">
        <v>0</v>
      </c>
      <c r="J242" s="8">
        <v>0</v>
      </c>
      <c r="K242" s="8">
        <v>10</v>
      </c>
      <c r="L242" s="8">
        <v>0</v>
      </c>
      <c r="M242" s="8">
        <v>0</v>
      </c>
      <c r="N242" s="16">
        <v>14454.55</v>
      </c>
    </row>
    <row r="243" spans="1:14" ht="25.5" x14ac:dyDescent="0.2">
      <c r="A243" s="7" t="s">
        <v>370</v>
      </c>
      <c r="B243" s="18" t="s">
        <v>371</v>
      </c>
      <c r="C243" s="8">
        <f t="shared" si="3"/>
        <v>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3</v>
      </c>
      <c r="N243" s="16">
        <v>36000</v>
      </c>
    </row>
    <row r="244" spans="1:14" ht="12.75" x14ac:dyDescent="0.2">
      <c r="A244" s="7" t="s">
        <v>372</v>
      </c>
      <c r="B244" s="18" t="s">
        <v>373</v>
      </c>
      <c r="C244" s="8">
        <f t="shared" si="3"/>
        <v>1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1</v>
      </c>
      <c r="L244" s="8">
        <v>0</v>
      </c>
      <c r="M244" s="8">
        <v>0</v>
      </c>
      <c r="N244" s="16">
        <v>12160</v>
      </c>
    </row>
    <row r="245" spans="1:14" ht="12.75" x14ac:dyDescent="0.2">
      <c r="A245" s="7" t="s">
        <v>374</v>
      </c>
      <c r="B245" s="18" t="s">
        <v>375</v>
      </c>
      <c r="C245" s="8">
        <f t="shared" si="3"/>
        <v>2</v>
      </c>
      <c r="D245" s="8">
        <v>0</v>
      </c>
      <c r="E245" s="8">
        <v>0</v>
      </c>
      <c r="F245" s="8">
        <v>0</v>
      </c>
      <c r="G245" s="8">
        <v>2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16">
        <v>8180</v>
      </c>
    </row>
    <row r="246" spans="1:14" ht="12.75" x14ac:dyDescent="0.2">
      <c r="A246" s="7" t="s">
        <v>376</v>
      </c>
      <c r="B246" s="18" t="s">
        <v>377</v>
      </c>
      <c r="C246" s="8">
        <f t="shared" si="3"/>
        <v>7</v>
      </c>
      <c r="D246" s="8">
        <v>0</v>
      </c>
      <c r="E246" s="8">
        <v>0</v>
      </c>
      <c r="F246" s="8">
        <v>5</v>
      </c>
      <c r="G246" s="8">
        <v>0</v>
      </c>
      <c r="H246" s="8">
        <v>2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16">
        <v>7864.29</v>
      </c>
    </row>
    <row r="247" spans="1:14" ht="12.75" x14ac:dyDescent="0.2">
      <c r="A247" s="7" t="s">
        <v>378</v>
      </c>
      <c r="B247" s="18" t="s">
        <v>377</v>
      </c>
      <c r="C247" s="8">
        <f t="shared" si="3"/>
        <v>1</v>
      </c>
      <c r="D247" s="8">
        <v>0</v>
      </c>
      <c r="E247" s="8">
        <v>0</v>
      </c>
      <c r="F247" s="8">
        <v>0</v>
      </c>
      <c r="G247" s="8">
        <v>1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16">
        <v>8500</v>
      </c>
    </row>
    <row r="248" spans="1:14" ht="12.75" x14ac:dyDescent="0.2">
      <c r="A248" s="7" t="s">
        <v>379</v>
      </c>
      <c r="B248" s="18" t="s">
        <v>377</v>
      </c>
      <c r="C248" s="8">
        <f t="shared" si="3"/>
        <v>1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</v>
      </c>
      <c r="K248" s="8">
        <v>0</v>
      </c>
      <c r="L248" s="8">
        <v>0</v>
      </c>
      <c r="M248" s="8">
        <v>0</v>
      </c>
      <c r="N248" s="16">
        <v>11700</v>
      </c>
    </row>
    <row r="249" spans="1:14" ht="25.5" x14ac:dyDescent="0.2">
      <c r="A249" s="7" t="s">
        <v>380</v>
      </c>
      <c r="B249" s="18" t="s">
        <v>377</v>
      </c>
      <c r="C249" s="8">
        <f t="shared" si="3"/>
        <v>1</v>
      </c>
      <c r="D249" s="8">
        <v>0</v>
      </c>
      <c r="E249" s="8">
        <v>0</v>
      </c>
      <c r="F249" s="8">
        <v>0</v>
      </c>
      <c r="G249" s="8">
        <v>1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16">
        <v>8500</v>
      </c>
    </row>
    <row r="250" spans="1:14" ht="25.5" x14ac:dyDescent="0.2">
      <c r="A250" s="7" t="s">
        <v>381</v>
      </c>
      <c r="B250" s="18" t="s">
        <v>377</v>
      </c>
      <c r="C250" s="8">
        <f t="shared" si="3"/>
        <v>2</v>
      </c>
      <c r="D250" s="8">
        <v>0</v>
      </c>
      <c r="E250" s="8">
        <v>0</v>
      </c>
      <c r="F250" s="8">
        <v>2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16">
        <v>7650</v>
      </c>
    </row>
    <row r="251" spans="1:14" ht="12.75" x14ac:dyDescent="0.2">
      <c r="A251" s="7" t="s">
        <v>382</v>
      </c>
      <c r="B251" s="18" t="s">
        <v>383</v>
      </c>
      <c r="C251" s="8">
        <f t="shared" si="3"/>
        <v>6</v>
      </c>
      <c r="D251" s="8">
        <v>0</v>
      </c>
      <c r="E251" s="8">
        <v>1</v>
      </c>
      <c r="F251" s="8">
        <v>0</v>
      </c>
      <c r="G251" s="8">
        <v>5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16">
        <v>8666.67</v>
      </c>
    </row>
    <row r="252" spans="1:14" ht="12.75" x14ac:dyDescent="0.2">
      <c r="A252" s="7" t="s">
        <v>384</v>
      </c>
      <c r="B252" s="18" t="s">
        <v>383</v>
      </c>
      <c r="C252" s="8">
        <f t="shared" si="3"/>
        <v>6</v>
      </c>
      <c r="D252" s="8">
        <v>1</v>
      </c>
      <c r="E252" s="8">
        <v>0</v>
      </c>
      <c r="F252" s="8">
        <v>5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16">
        <v>7783.33</v>
      </c>
    </row>
    <row r="253" spans="1:14" ht="12.75" x14ac:dyDescent="0.2">
      <c r="A253" s="7" t="s">
        <v>385</v>
      </c>
      <c r="B253" s="18" t="s">
        <v>383</v>
      </c>
      <c r="C253" s="8">
        <f t="shared" si="3"/>
        <v>3</v>
      </c>
      <c r="D253" s="8">
        <v>2</v>
      </c>
      <c r="E253" s="8">
        <v>0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16">
        <v>7133.33</v>
      </c>
    </row>
    <row r="254" spans="1:14" ht="12.75" x14ac:dyDescent="0.2">
      <c r="A254" s="7" t="s">
        <v>386</v>
      </c>
      <c r="B254" s="18" t="s">
        <v>383</v>
      </c>
      <c r="C254" s="8">
        <f t="shared" si="3"/>
        <v>1</v>
      </c>
      <c r="D254" s="8">
        <v>0</v>
      </c>
      <c r="E254" s="8">
        <v>1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16">
        <v>6750</v>
      </c>
    </row>
    <row r="255" spans="1:14" ht="12.75" x14ac:dyDescent="0.2">
      <c r="A255" s="7" t="s">
        <v>387</v>
      </c>
      <c r="B255" s="18" t="s">
        <v>383</v>
      </c>
      <c r="C255" s="8">
        <f t="shared" si="3"/>
        <v>22</v>
      </c>
      <c r="D255" s="8">
        <v>2</v>
      </c>
      <c r="E255" s="8">
        <v>2</v>
      </c>
      <c r="F255" s="8">
        <v>9</v>
      </c>
      <c r="G255" s="8">
        <v>2</v>
      </c>
      <c r="H255" s="8">
        <v>1</v>
      </c>
      <c r="I255" s="8">
        <v>0</v>
      </c>
      <c r="J255" s="8">
        <v>2</v>
      </c>
      <c r="K255" s="8">
        <v>3</v>
      </c>
      <c r="L255" s="8">
        <v>1</v>
      </c>
      <c r="M255" s="8">
        <v>0</v>
      </c>
      <c r="N255" s="16">
        <v>9496.3700000000008</v>
      </c>
    </row>
    <row r="256" spans="1:14" ht="38.25" x14ac:dyDescent="0.2">
      <c r="A256" s="7" t="s">
        <v>388</v>
      </c>
      <c r="B256" s="18" t="s">
        <v>389</v>
      </c>
      <c r="C256" s="8">
        <f t="shared" si="3"/>
        <v>1</v>
      </c>
      <c r="D256" s="8">
        <v>0</v>
      </c>
      <c r="E256" s="8">
        <v>0</v>
      </c>
      <c r="F256" s="8">
        <v>1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16">
        <v>7200.5</v>
      </c>
    </row>
    <row r="257" spans="1:14" ht="25.5" x14ac:dyDescent="0.2">
      <c r="A257" s="7" t="s">
        <v>390</v>
      </c>
      <c r="B257" s="18" t="s">
        <v>389</v>
      </c>
      <c r="C257" s="8">
        <f t="shared" ref="C257:C318" si="4">SUM(D257:M257)</f>
        <v>2</v>
      </c>
      <c r="D257" s="8">
        <v>0</v>
      </c>
      <c r="E257" s="8">
        <v>0</v>
      </c>
      <c r="F257" s="8">
        <v>0</v>
      </c>
      <c r="G257" s="8">
        <v>0</v>
      </c>
      <c r="H257" s="8">
        <v>2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16">
        <v>10000</v>
      </c>
    </row>
    <row r="258" spans="1:14" ht="12.75" x14ac:dyDescent="0.2">
      <c r="A258" s="7" t="s">
        <v>391</v>
      </c>
      <c r="B258" s="18" t="s">
        <v>392</v>
      </c>
      <c r="C258" s="8">
        <f t="shared" si="4"/>
        <v>2</v>
      </c>
      <c r="D258" s="8">
        <v>0</v>
      </c>
      <c r="E258" s="8">
        <v>0</v>
      </c>
      <c r="F258" s="8">
        <v>2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16">
        <v>7600</v>
      </c>
    </row>
    <row r="259" spans="1:14" ht="12.75" x14ac:dyDescent="0.2">
      <c r="A259" s="7" t="s">
        <v>393</v>
      </c>
      <c r="B259" s="18" t="s">
        <v>394</v>
      </c>
      <c r="C259" s="8">
        <f t="shared" si="4"/>
        <v>2</v>
      </c>
      <c r="D259" s="8">
        <v>0</v>
      </c>
      <c r="E259" s="8">
        <v>0</v>
      </c>
      <c r="F259" s="8">
        <v>0</v>
      </c>
      <c r="G259" s="8">
        <v>0</v>
      </c>
      <c r="H259" s="8">
        <v>2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16">
        <v>10000</v>
      </c>
    </row>
    <row r="260" spans="1:14" ht="25.5" x14ac:dyDescent="0.2">
      <c r="A260" s="7" t="s">
        <v>395</v>
      </c>
      <c r="B260" s="18" t="s">
        <v>394</v>
      </c>
      <c r="C260" s="8">
        <f t="shared" si="4"/>
        <v>2</v>
      </c>
      <c r="D260" s="8">
        <v>0</v>
      </c>
      <c r="E260" s="8">
        <v>0</v>
      </c>
      <c r="F260" s="8">
        <v>1</v>
      </c>
      <c r="G260" s="8">
        <v>0</v>
      </c>
      <c r="H260" s="8">
        <v>0</v>
      </c>
      <c r="I260" s="8">
        <v>0</v>
      </c>
      <c r="J260" s="8">
        <v>1</v>
      </c>
      <c r="K260" s="8">
        <v>0</v>
      </c>
      <c r="L260" s="8">
        <v>0</v>
      </c>
      <c r="M260" s="8">
        <v>0</v>
      </c>
      <c r="N260" s="16">
        <v>9750</v>
      </c>
    </row>
    <row r="261" spans="1:14" ht="38.25" x14ac:dyDescent="0.2">
      <c r="A261" s="7" t="s">
        <v>396</v>
      </c>
      <c r="B261" s="18" t="s">
        <v>394</v>
      </c>
      <c r="C261" s="8">
        <f t="shared" si="4"/>
        <v>2</v>
      </c>
      <c r="D261" s="8">
        <v>0</v>
      </c>
      <c r="E261" s="8">
        <v>1</v>
      </c>
      <c r="F261" s="8">
        <v>0</v>
      </c>
      <c r="G261" s="8">
        <v>0</v>
      </c>
      <c r="H261" s="8">
        <v>0</v>
      </c>
      <c r="I261" s="8">
        <v>0</v>
      </c>
      <c r="J261" s="8">
        <v>1</v>
      </c>
      <c r="K261" s="8">
        <v>0</v>
      </c>
      <c r="L261" s="8">
        <v>0</v>
      </c>
      <c r="M261" s="8">
        <v>0</v>
      </c>
      <c r="N261" s="16">
        <v>9475</v>
      </c>
    </row>
    <row r="262" spans="1:14" ht="12.75" x14ac:dyDescent="0.2">
      <c r="A262" s="7" t="s">
        <v>397</v>
      </c>
      <c r="B262" s="18" t="s">
        <v>398</v>
      </c>
      <c r="C262" s="8">
        <f t="shared" si="4"/>
        <v>2</v>
      </c>
      <c r="D262" s="8">
        <v>0</v>
      </c>
      <c r="E262" s="8">
        <v>1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1</v>
      </c>
      <c r="L262" s="8">
        <v>0</v>
      </c>
      <c r="M262" s="8">
        <v>0</v>
      </c>
      <c r="N262" s="16">
        <v>10900.25</v>
      </c>
    </row>
    <row r="263" spans="1:14" ht="12.75" x14ac:dyDescent="0.2">
      <c r="A263" s="7" t="s">
        <v>399</v>
      </c>
      <c r="B263" s="18" t="s">
        <v>400</v>
      </c>
      <c r="C263" s="8">
        <f t="shared" si="4"/>
        <v>2</v>
      </c>
      <c r="D263" s="8">
        <v>0</v>
      </c>
      <c r="E263" s="8">
        <v>0</v>
      </c>
      <c r="F263" s="8">
        <v>0</v>
      </c>
      <c r="G263" s="8">
        <v>0</v>
      </c>
      <c r="H263" s="8">
        <v>1</v>
      </c>
      <c r="I263" s="8">
        <v>0</v>
      </c>
      <c r="J263" s="8">
        <v>0</v>
      </c>
      <c r="K263" s="8">
        <v>1</v>
      </c>
      <c r="L263" s="8">
        <v>0</v>
      </c>
      <c r="M263" s="8">
        <v>0</v>
      </c>
      <c r="N263" s="16">
        <v>12500</v>
      </c>
    </row>
    <row r="264" spans="1:14" ht="12.75" x14ac:dyDescent="0.2">
      <c r="A264" s="7" t="s">
        <v>401</v>
      </c>
      <c r="B264" s="18" t="s">
        <v>400</v>
      </c>
      <c r="C264" s="8">
        <f t="shared" si="4"/>
        <v>6</v>
      </c>
      <c r="D264" s="8">
        <v>6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16">
        <v>6700</v>
      </c>
    </row>
    <row r="265" spans="1:14" ht="25.5" x14ac:dyDescent="0.2">
      <c r="A265" s="7" t="s">
        <v>402</v>
      </c>
      <c r="B265" s="18" t="s">
        <v>403</v>
      </c>
      <c r="C265" s="8">
        <f t="shared" si="4"/>
        <v>1</v>
      </c>
      <c r="D265" s="8">
        <v>0</v>
      </c>
      <c r="E265" s="8">
        <v>1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16">
        <v>6800</v>
      </c>
    </row>
    <row r="266" spans="1:14" ht="12.75" x14ac:dyDescent="0.2">
      <c r="A266" s="7" t="s">
        <v>404</v>
      </c>
      <c r="B266" s="18" t="s">
        <v>403</v>
      </c>
      <c r="C266" s="8">
        <f t="shared" si="4"/>
        <v>91</v>
      </c>
      <c r="D266" s="8">
        <v>32</v>
      </c>
      <c r="E266" s="8">
        <v>4</v>
      </c>
      <c r="F266" s="8">
        <v>2</v>
      </c>
      <c r="G266" s="8">
        <v>0</v>
      </c>
      <c r="H266" s="8">
        <v>1</v>
      </c>
      <c r="I266" s="8">
        <v>1</v>
      </c>
      <c r="J266" s="8">
        <v>12</v>
      </c>
      <c r="K266" s="8">
        <v>19</v>
      </c>
      <c r="L266" s="8">
        <v>20</v>
      </c>
      <c r="M266" s="8">
        <v>0</v>
      </c>
      <c r="N266" s="16">
        <v>12111</v>
      </c>
    </row>
    <row r="267" spans="1:14" ht="12.75" x14ac:dyDescent="0.2">
      <c r="A267" s="7" t="s">
        <v>405</v>
      </c>
      <c r="B267" s="18" t="s">
        <v>406</v>
      </c>
      <c r="C267" s="8">
        <f t="shared" si="4"/>
        <v>4</v>
      </c>
      <c r="D267" s="8">
        <v>0</v>
      </c>
      <c r="E267" s="8">
        <v>1</v>
      </c>
      <c r="F267" s="8">
        <v>0</v>
      </c>
      <c r="G267" s="8">
        <v>0</v>
      </c>
      <c r="H267" s="8">
        <v>3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16">
        <v>9250</v>
      </c>
    </row>
    <row r="268" spans="1:14" ht="12.75" x14ac:dyDescent="0.2">
      <c r="A268" s="7" t="s">
        <v>407</v>
      </c>
      <c r="B268" s="18" t="s">
        <v>408</v>
      </c>
      <c r="C268" s="8">
        <f t="shared" si="4"/>
        <v>5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3</v>
      </c>
      <c r="L268" s="8">
        <v>2</v>
      </c>
      <c r="M268" s="8">
        <v>0</v>
      </c>
      <c r="N268" s="16">
        <v>15800</v>
      </c>
    </row>
    <row r="269" spans="1:14" ht="12.75" x14ac:dyDescent="0.2">
      <c r="A269" s="7" t="s">
        <v>409</v>
      </c>
      <c r="B269" s="18" t="s">
        <v>410</v>
      </c>
      <c r="C269" s="8">
        <f t="shared" si="4"/>
        <v>1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1</v>
      </c>
      <c r="L269" s="8">
        <v>0</v>
      </c>
      <c r="M269" s="8">
        <v>0</v>
      </c>
      <c r="N269" s="16">
        <v>13000.5</v>
      </c>
    </row>
    <row r="270" spans="1:14" ht="12.75" x14ac:dyDescent="0.2">
      <c r="A270" s="7" t="s">
        <v>411</v>
      </c>
      <c r="B270" s="18" t="s">
        <v>412</v>
      </c>
      <c r="C270" s="8">
        <f t="shared" si="4"/>
        <v>3</v>
      </c>
      <c r="D270" s="8">
        <v>3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16">
        <v>6700</v>
      </c>
    </row>
    <row r="271" spans="1:14" ht="25.5" x14ac:dyDescent="0.2">
      <c r="A271" s="7" t="s">
        <v>413</v>
      </c>
      <c r="B271" s="18" t="s">
        <v>414</v>
      </c>
      <c r="C271" s="8">
        <f t="shared" si="4"/>
        <v>5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5</v>
      </c>
      <c r="K271" s="8">
        <v>0</v>
      </c>
      <c r="L271" s="8">
        <v>0</v>
      </c>
      <c r="M271" s="8">
        <v>0</v>
      </c>
      <c r="N271" s="16">
        <v>12000</v>
      </c>
    </row>
    <row r="272" spans="1:14" ht="25.5" x14ac:dyDescent="0.2">
      <c r="A272" s="7" t="s">
        <v>415</v>
      </c>
      <c r="B272" s="18" t="s">
        <v>414</v>
      </c>
      <c r="C272" s="8">
        <f t="shared" si="4"/>
        <v>7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7</v>
      </c>
      <c r="L272" s="8">
        <v>0</v>
      </c>
      <c r="M272" s="8">
        <v>0</v>
      </c>
      <c r="N272" s="16">
        <v>13000</v>
      </c>
    </row>
    <row r="273" spans="1:14" ht="38.25" x14ac:dyDescent="0.2">
      <c r="A273" s="7" t="s">
        <v>416</v>
      </c>
      <c r="B273" s="18" t="s">
        <v>417</v>
      </c>
      <c r="C273" s="8">
        <f t="shared" si="4"/>
        <v>3</v>
      </c>
      <c r="D273" s="8">
        <v>0</v>
      </c>
      <c r="E273" s="8">
        <v>0</v>
      </c>
      <c r="F273" s="8">
        <v>3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16">
        <v>8000</v>
      </c>
    </row>
    <row r="274" spans="1:14" ht="25.5" x14ac:dyDescent="0.2">
      <c r="A274" s="7" t="s">
        <v>418</v>
      </c>
      <c r="B274" s="18" t="s">
        <v>419</v>
      </c>
      <c r="C274" s="8">
        <f t="shared" si="4"/>
        <v>1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1</v>
      </c>
      <c r="J274" s="8">
        <v>0</v>
      </c>
      <c r="K274" s="8">
        <v>0</v>
      </c>
      <c r="L274" s="8">
        <v>0</v>
      </c>
      <c r="M274" s="8">
        <v>0</v>
      </c>
      <c r="N274" s="16">
        <v>11000</v>
      </c>
    </row>
    <row r="275" spans="1:14" ht="12.75" x14ac:dyDescent="0.2">
      <c r="A275" s="7" t="s">
        <v>420</v>
      </c>
      <c r="B275" s="18" t="s">
        <v>419</v>
      </c>
      <c r="C275" s="8">
        <f t="shared" si="4"/>
        <v>1</v>
      </c>
      <c r="D275" s="8">
        <v>0</v>
      </c>
      <c r="E275" s="8">
        <v>1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16">
        <v>7000</v>
      </c>
    </row>
    <row r="276" spans="1:14" ht="25.5" x14ac:dyDescent="0.2">
      <c r="A276" s="7" t="s">
        <v>421</v>
      </c>
      <c r="B276" s="18" t="s">
        <v>422</v>
      </c>
      <c r="C276" s="8">
        <f t="shared" si="4"/>
        <v>3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3</v>
      </c>
      <c r="N276" s="16">
        <v>36000</v>
      </c>
    </row>
    <row r="277" spans="1:14" ht="12.75" x14ac:dyDescent="0.2">
      <c r="A277" s="7" t="s">
        <v>423</v>
      </c>
      <c r="B277" s="18" t="s">
        <v>424</v>
      </c>
      <c r="C277" s="8">
        <f t="shared" si="4"/>
        <v>3</v>
      </c>
      <c r="D277" s="8">
        <v>0</v>
      </c>
      <c r="E277" s="8">
        <v>0</v>
      </c>
      <c r="F277" s="8">
        <v>0</v>
      </c>
      <c r="G277" s="8">
        <v>0</v>
      </c>
      <c r="H277" s="8">
        <v>2</v>
      </c>
      <c r="I277" s="8">
        <v>1</v>
      </c>
      <c r="J277" s="8">
        <v>0</v>
      </c>
      <c r="K277" s="8">
        <v>0</v>
      </c>
      <c r="L277" s="8">
        <v>0</v>
      </c>
      <c r="M277" s="8">
        <v>0</v>
      </c>
      <c r="N277" s="16">
        <v>10166.67</v>
      </c>
    </row>
    <row r="278" spans="1:14" ht="25.5" x14ac:dyDescent="0.2">
      <c r="A278" s="7" t="s">
        <v>425</v>
      </c>
      <c r="B278" s="18" t="s">
        <v>426</v>
      </c>
      <c r="C278" s="8">
        <f t="shared" si="4"/>
        <v>1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1</v>
      </c>
      <c r="J278" s="8">
        <v>0</v>
      </c>
      <c r="K278" s="8">
        <v>0</v>
      </c>
      <c r="L278" s="8">
        <v>0</v>
      </c>
      <c r="M278" s="8">
        <v>0</v>
      </c>
      <c r="N278" s="16">
        <v>10008</v>
      </c>
    </row>
    <row r="279" spans="1:14" ht="12.75" x14ac:dyDescent="0.2">
      <c r="A279" s="7" t="s">
        <v>427</v>
      </c>
      <c r="B279" s="18" t="s">
        <v>426</v>
      </c>
      <c r="C279" s="8">
        <f t="shared" si="4"/>
        <v>1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1</v>
      </c>
      <c r="K279" s="8">
        <v>0</v>
      </c>
      <c r="L279" s="8">
        <v>0</v>
      </c>
      <c r="M279" s="8">
        <v>0</v>
      </c>
      <c r="N279" s="16">
        <v>12000</v>
      </c>
    </row>
    <row r="280" spans="1:14" ht="25.5" x14ac:dyDescent="0.2">
      <c r="A280" s="7" t="s">
        <v>428</v>
      </c>
      <c r="B280" s="18" t="s">
        <v>429</v>
      </c>
      <c r="C280" s="8">
        <f t="shared" si="4"/>
        <v>1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1</v>
      </c>
      <c r="J280" s="8">
        <v>0</v>
      </c>
      <c r="K280" s="8">
        <v>0</v>
      </c>
      <c r="L280" s="8">
        <v>0</v>
      </c>
      <c r="M280" s="8">
        <v>0</v>
      </c>
      <c r="N280" s="16">
        <v>10500</v>
      </c>
    </row>
    <row r="281" spans="1:14" ht="25.5" x14ac:dyDescent="0.2">
      <c r="A281" s="7" t="s">
        <v>430</v>
      </c>
      <c r="B281" s="18" t="s">
        <v>429</v>
      </c>
      <c r="C281" s="8">
        <f t="shared" si="4"/>
        <v>1</v>
      </c>
      <c r="D281" s="8">
        <v>0</v>
      </c>
      <c r="E281" s="8">
        <v>0</v>
      </c>
      <c r="F281" s="8">
        <v>0</v>
      </c>
      <c r="G281" s="8">
        <v>0</v>
      </c>
      <c r="H281" s="8">
        <v>1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16">
        <v>10000</v>
      </c>
    </row>
    <row r="282" spans="1:14" ht="12.75" x14ac:dyDescent="0.2">
      <c r="A282" s="7" t="s">
        <v>431</v>
      </c>
      <c r="B282" s="18" t="s">
        <v>429</v>
      </c>
      <c r="C282" s="8">
        <f t="shared" si="4"/>
        <v>6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6</v>
      </c>
      <c r="J282" s="8">
        <v>0</v>
      </c>
      <c r="K282" s="8">
        <v>0</v>
      </c>
      <c r="L282" s="8">
        <v>0</v>
      </c>
      <c r="M282" s="8">
        <v>0</v>
      </c>
      <c r="N282" s="16">
        <v>10870</v>
      </c>
    </row>
    <row r="283" spans="1:14" ht="25.5" x14ac:dyDescent="0.2">
      <c r="A283" s="7" t="s">
        <v>432</v>
      </c>
      <c r="B283" s="18" t="s">
        <v>433</v>
      </c>
      <c r="C283" s="8">
        <f t="shared" si="4"/>
        <v>1</v>
      </c>
      <c r="D283" s="8">
        <v>0</v>
      </c>
      <c r="E283" s="8">
        <v>0</v>
      </c>
      <c r="F283" s="8">
        <v>0</v>
      </c>
      <c r="G283" s="8">
        <v>1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16">
        <v>9000</v>
      </c>
    </row>
    <row r="284" spans="1:14" ht="38.25" x14ac:dyDescent="0.2">
      <c r="A284" s="7" t="s">
        <v>434</v>
      </c>
      <c r="B284" s="18" t="s">
        <v>435</v>
      </c>
      <c r="C284" s="8">
        <f t="shared" si="4"/>
        <v>4</v>
      </c>
      <c r="D284" s="8">
        <v>0</v>
      </c>
      <c r="E284" s="8">
        <v>0</v>
      </c>
      <c r="F284" s="8">
        <v>0</v>
      </c>
      <c r="G284" s="8">
        <v>4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16">
        <v>8100</v>
      </c>
    </row>
    <row r="285" spans="1:14" ht="25.5" x14ac:dyDescent="0.2">
      <c r="A285" s="7" t="s">
        <v>436</v>
      </c>
      <c r="B285" s="18" t="s">
        <v>437</v>
      </c>
      <c r="C285" s="8">
        <f t="shared" si="4"/>
        <v>1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1</v>
      </c>
      <c r="J285" s="8">
        <v>0</v>
      </c>
      <c r="K285" s="8">
        <v>0</v>
      </c>
      <c r="L285" s="8">
        <v>0</v>
      </c>
      <c r="M285" s="8">
        <v>0</v>
      </c>
      <c r="N285" s="16">
        <v>10500.5</v>
      </c>
    </row>
    <row r="286" spans="1:14" ht="12.75" x14ac:dyDescent="0.2">
      <c r="A286" s="7" t="s">
        <v>438</v>
      </c>
      <c r="B286" s="18" t="s">
        <v>439</v>
      </c>
      <c r="C286" s="8">
        <f t="shared" si="4"/>
        <v>1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1</v>
      </c>
      <c r="K286" s="8">
        <v>0</v>
      </c>
      <c r="L286" s="8">
        <v>0</v>
      </c>
      <c r="M286" s="8">
        <v>0</v>
      </c>
      <c r="N286" s="16">
        <v>12000</v>
      </c>
    </row>
    <row r="287" spans="1:14" ht="12.75" x14ac:dyDescent="0.2">
      <c r="A287" s="7" t="s">
        <v>440</v>
      </c>
      <c r="B287" s="18" t="s">
        <v>439</v>
      </c>
      <c r="C287" s="8">
        <f t="shared" si="4"/>
        <v>10</v>
      </c>
      <c r="D287" s="8">
        <v>0</v>
      </c>
      <c r="E287" s="8">
        <v>1</v>
      </c>
      <c r="F287" s="8">
        <v>1</v>
      </c>
      <c r="G287" s="8">
        <v>1</v>
      </c>
      <c r="H287" s="8">
        <v>0</v>
      </c>
      <c r="I287" s="8">
        <v>1</v>
      </c>
      <c r="J287" s="8">
        <v>2</v>
      </c>
      <c r="K287" s="8">
        <v>0</v>
      </c>
      <c r="L287" s="8">
        <v>4</v>
      </c>
      <c r="M287" s="8">
        <v>0</v>
      </c>
      <c r="N287" s="16">
        <v>12667.2</v>
      </c>
    </row>
    <row r="288" spans="1:14" ht="12.75" x14ac:dyDescent="0.2">
      <c r="A288" s="7" t="s">
        <v>441</v>
      </c>
      <c r="B288" s="18" t="s">
        <v>439</v>
      </c>
      <c r="C288" s="8">
        <f t="shared" si="4"/>
        <v>4</v>
      </c>
      <c r="D288" s="8">
        <v>0</v>
      </c>
      <c r="E288" s="8">
        <v>0</v>
      </c>
      <c r="F288" s="8">
        <v>0</v>
      </c>
      <c r="G288" s="8">
        <v>0</v>
      </c>
      <c r="H288" s="8">
        <v>1</v>
      </c>
      <c r="I288" s="8">
        <v>0</v>
      </c>
      <c r="J288" s="8">
        <v>0</v>
      </c>
      <c r="K288" s="8">
        <v>0</v>
      </c>
      <c r="L288" s="8">
        <v>3</v>
      </c>
      <c r="M288" s="8">
        <v>0</v>
      </c>
      <c r="N288" s="16">
        <v>16000</v>
      </c>
    </row>
    <row r="289" spans="1:14" ht="38.25" x14ac:dyDescent="0.2">
      <c r="A289" s="7" t="s">
        <v>442</v>
      </c>
      <c r="B289" s="18" t="s">
        <v>443</v>
      </c>
      <c r="C289" s="8">
        <f t="shared" si="4"/>
        <v>5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1</v>
      </c>
      <c r="J289" s="8">
        <v>0</v>
      </c>
      <c r="K289" s="8">
        <v>4</v>
      </c>
      <c r="L289" s="8">
        <v>0</v>
      </c>
      <c r="M289" s="8">
        <v>0</v>
      </c>
      <c r="N289" s="16">
        <v>14000.1</v>
      </c>
    </row>
    <row r="290" spans="1:14" ht="38.25" x14ac:dyDescent="0.2">
      <c r="A290" s="7" t="s">
        <v>444</v>
      </c>
      <c r="B290" s="18" t="s">
        <v>443</v>
      </c>
      <c r="C290" s="8">
        <f t="shared" si="4"/>
        <v>1</v>
      </c>
      <c r="D290" s="8">
        <v>0</v>
      </c>
      <c r="E290" s="8">
        <v>0</v>
      </c>
      <c r="F290" s="8">
        <v>1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16">
        <v>7900</v>
      </c>
    </row>
    <row r="291" spans="1:14" ht="51" x14ac:dyDescent="0.2">
      <c r="A291" s="7" t="s">
        <v>445</v>
      </c>
      <c r="B291" s="18" t="s">
        <v>443</v>
      </c>
      <c r="C291" s="8">
        <f t="shared" si="4"/>
        <v>4</v>
      </c>
      <c r="D291" s="8">
        <v>0</v>
      </c>
      <c r="E291" s="8">
        <v>4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16">
        <v>7000</v>
      </c>
    </row>
    <row r="292" spans="1:14" ht="25.5" x14ac:dyDescent="0.2">
      <c r="A292" s="7" t="s">
        <v>446</v>
      </c>
      <c r="B292" s="18" t="s">
        <v>447</v>
      </c>
      <c r="C292" s="8">
        <f t="shared" si="4"/>
        <v>1</v>
      </c>
      <c r="D292" s="8">
        <v>0</v>
      </c>
      <c r="E292" s="8">
        <v>1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16">
        <v>6700.5</v>
      </c>
    </row>
    <row r="293" spans="1:14" ht="38.25" x14ac:dyDescent="0.2">
      <c r="A293" s="7" t="s">
        <v>448</v>
      </c>
      <c r="B293" s="18" t="s">
        <v>449</v>
      </c>
      <c r="C293" s="8">
        <f t="shared" si="4"/>
        <v>15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15</v>
      </c>
      <c r="L293" s="8">
        <v>0</v>
      </c>
      <c r="M293" s="8">
        <v>0</v>
      </c>
      <c r="N293" s="16">
        <v>15000</v>
      </c>
    </row>
    <row r="294" spans="1:14" ht="12.75" x14ac:dyDescent="0.2">
      <c r="A294" s="7" t="s">
        <v>450</v>
      </c>
      <c r="B294" s="18" t="s">
        <v>451</v>
      </c>
      <c r="C294" s="8">
        <f t="shared" si="4"/>
        <v>1</v>
      </c>
      <c r="D294" s="8">
        <v>0</v>
      </c>
      <c r="E294" s="8">
        <v>0</v>
      </c>
      <c r="F294" s="8">
        <v>1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16">
        <v>8000</v>
      </c>
    </row>
    <row r="295" spans="1:14" ht="12.75" x14ac:dyDescent="0.2">
      <c r="A295" s="7" t="s">
        <v>452</v>
      </c>
      <c r="B295" s="18" t="s">
        <v>453</v>
      </c>
      <c r="C295" s="8">
        <f t="shared" si="4"/>
        <v>2</v>
      </c>
      <c r="D295" s="8">
        <v>0</v>
      </c>
      <c r="E295" s="8">
        <v>1</v>
      </c>
      <c r="F295" s="8">
        <v>0</v>
      </c>
      <c r="G295" s="8">
        <v>0</v>
      </c>
      <c r="H295" s="8">
        <v>1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16">
        <v>8500</v>
      </c>
    </row>
    <row r="296" spans="1:14" ht="12.75" x14ac:dyDescent="0.2">
      <c r="A296" s="7" t="s">
        <v>454</v>
      </c>
      <c r="B296" s="18" t="s">
        <v>455</v>
      </c>
      <c r="C296" s="8">
        <f t="shared" si="4"/>
        <v>6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6</v>
      </c>
      <c r="L296" s="8">
        <v>0</v>
      </c>
      <c r="M296" s="8">
        <v>0</v>
      </c>
      <c r="N296" s="16">
        <v>13000</v>
      </c>
    </row>
    <row r="297" spans="1:14" ht="12.75" x14ac:dyDescent="0.2">
      <c r="A297" s="7" t="s">
        <v>456</v>
      </c>
      <c r="B297" s="18" t="s">
        <v>457</v>
      </c>
      <c r="C297" s="8">
        <f t="shared" si="4"/>
        <v>2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2</v>
      </c>
      <c r="L297" s="8">
        <v>0</v>
      </c>
      <c r="M297" s="8">
        <v>0</v>
      </c>
      <c r="N297" s="16">
        <v>15000</v>
      </c>
    </row>
    <row r="298" spans="1:14" ht="12.75" x14ac:dyDescent="0.2">
      <c r="A298" s="7" t="s">
        <v>458</v>
      </c>
      <c r="B298" s="18" t="s">
        <v>459</v>
      </c>
      <c r="C298" s="8">
        <f t="shared" si="4"/>
        <v>1</v>
      </c>
      <c r="D298" s="8">
        <v>0</v>
      </c>
      <c r="E298" s="8">
        <v>0</v>
      </c>
      <c r="F298" s="8">
        <v>0</v>
      </c>
      <c r="G298" s="8">
        <v>1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16">
        <v>9000</v>
      </c>
    </row>
    <row r="299" spans="1:14" ht="25.5" x14ac:dyDescent="0.2">
      <c r="A299" s="7" t="s">
        <v>460</v>
      </c>
      <c r="B299" s="18" t="s">
        <v>459</v>
      </c>
      <c r="C299" s="8">
        <f t="shared" si="4"/>
        <v>1</v>
      </c>
      <c r="D299" s="8">
        <v>1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16">
        <v>6700</v>
      </c>
    </row>
    <row r="300" spans="1:14" ht="12.75" x14ac:dyDescent="0.2">
      <c r="A300" s="7" t="s">
        <v>461</v>
      </c>
      <c r="B300" s="18" t="s">
        <v>462</v>
      </c>
      <c r="C300" s="8">
        <f t="shared" si="4"/>
        <v>2</v>
      </c>
      <c r="D300" s="8">
        <v>0</v>
      </c>
      <c r="E300" s="8">
        <v>0</v>
      </c>
      <c r="F300" s="8">
        <v>2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16">
        <v>8000</v>
      </c>
    </row>
    <row r="301" spans="1:14" ht="25.5" x14ac:dyDescent="0.2">
      <c r="A301" s="7" t="s">
        <v>463</v>
      </c>
      <c r="B301" s="18" t="s">
        <v>464</v>
      </c>
      <c r="C301" s="8">
        <f t="shared" si="4"/>
        <v>1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1</v>
      </c>
      <c r="M301" s="8">
        <v>0</v>
      </c>
      <c r="N301" s="16">
        <v>20000</v>
      </c>
    </row>
    <row r="302" spans="1:14" ht="12.75" x14ac:dyDescent="0.2">
      <c r="A302" s="7" t="s">
        <v>465</v>
      </c>
      <c r="B302" s="18" t="s">
        <v>464</v>
      </c>
      <c r="C302" s="8">
        <f t="shared" si="4"/>
        <v>1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1</v>
      </c>
      <c r="K302" s="8">
        <v>0</v>
      </c>
      <c r="L302" s="8">
        <v>0</v>
      </c>
      <c r="M302" s="8">
        <v>0</v>
      </c>
      <c r="N302" s="16">
        <v>11900</v>
      </c>
    </row>
    <row r="303" spans="1:14" ht="25.5" x14ac:dyDescent="0.2">
      <c r="A303" s="7" t="s">
        <v>466</v>
      </c>
      <c r="B303" s="18" t="s">
        <v>467</v>
      </c>
      <c r="C303" s="8">
        <f t="shared" si="4"/>
        <v>6</v>
      </c>
      <c r="D303" s="8">
        <v>1</v>
      </c>
      <c r="E303" s="8">
        <v>0</v>
      </c>
      <c r="F303" s="8">
        <v>0</v>
      </c>
      <c r="G303" s="8">
        <v>4</v>
      </c>
      <c r="H303" s="8">
        <v>1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16">
        <v>8733.33</v>
      </c>
    </row>
    <row r="304" spans="1:14" ht="25.5" x14ac:dyDescent="0.2">
      <c r="A304" s="7" t="s">
        <v>468</v>
      </c>
      <c r="B304" s="18" t="s">
        <v>469</v>
      </c>
      <c r="C304" s="8">
        <f t="shared" si="4"/>
        <v>5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5</v>
      </c>
      <c r="L304" s="8">
        <v>0</v>
      </c>
      <c r="M304" s="8">
        <v>0</v>
      </c>
      <c r="N304" s="16">
        <v>14000</v>
      </c>
    </row>
    <row r="305" spans="1:14" ht="12.75" x14ac:dyDescent="0.2">
      <c r="A305" s="7" t="s">
        <v>470</v>
      </c>
      <c r="B305" s="18" t="s">
        <v>471</v>
      </c>
      <c r="C305" s="8">
        <f t="shared" si="4"/>
        <v>1</v>
      </c>
      <c r="D305" s="8">
        <v>1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16">
        <v>6700</v>
      </c>
    </row>
    <row r="306" spans="1:14" ht="25.5" x14ac:dyDescent="0.2">
      <c r="A306" s="7" t="s">
        <v>472</v>
      </c>
      <c r="B306" s="18" t="s">
        <v>473</v>
      </c>
      <c r="C306" s="8">
        <f t="shared" si="4"/>
        <v>14</v>
      </c>
      <c r="D306" s="8">
        <v>0</v>
      </c>
      <c r="E306" s="8">
        <v>7</v>
      </c>
      <c r="F306" s="8">
        <v>7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16">
        <v>7435.29</v>
      </c>
    </row>
    <row r="307" spans="1:14" ht="12.75" x14ac:dyDescent="0.2">
      <c r="A307" s="7" t="s">
        <v>474</v>
      </c>
      <c r="B307" s="18" t="s">
        <v>473</v>
      </c>
      <c r="C307" s="8">
        <f t="shared" si="4"/>
        <v>4</v>
      </c>
      <c r="D307" s="8">
        <v>0</v>
      </c>
      <c r="E307" s="8">
        <v>0</v>
      </c>
      <c r="F307" s="8">
        <v>2</v>
      </c>
      <c r="G307" s="8">
        <v>2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16">
        <v>8400</v>
      </c>
    </row>
    <row r="308" spans="1:14" ht="12.75" x14ac:dyDescent="0.2">
      <c r="A308" s="7" t="s">
        <v>475</v>
      </c>
      <c r="B308" s="18" t="s">
        <v>473</v>
      </c>
      <c r="C308" s="8">
        <f t="shared" si="4"/>
        <v>37</v>
      </c>
      <c r="D308" s="8">
        <v>0</v>
      </c>
      <c r="E308" s="8">
        <v>14</v>
      </c>
      <c r="F308" s="8">
        <v>21</v>
      </c>
      <c r="G308" s="8">
        <v>1</v>
      </c>
      <c r="H308" s="8">
        <v>0</v>
      </c>
      <c r="I308" s="8">
        <v>1</v>
      </c>
      <c r="J308" s="8">
        <v>0</v>
      </c>
      <c r="K308" s="8">
        <v>0</v>
      </c>
      <c r="L308" s="8">
        <v>0</v>
      </c>
      <c r="M308" s="8">
        <v>0</v>
      </c>
      <c r="N308" s="16">
        <v>7389.55</v>
      </c>
    </row>
    <row r="309" spans="1:14" ht="25.5" x14ac:dyDescent="0.2">
      <c r="A309" s="7" t="s">
        <v>476</v>
      </c>
      <c r="B309" s="18" t="s">
        <v>477</v>
      </c>
      <c r="C309" s="8">
        <f t="shared" si="4"/>
        <v>90</v>
      </c>
      <c r="D309" s="8">
        <v>29</v>
      </c>
      <c r="E309" s="8">
        <v>3</v>
      </c>
      <c r="F309" s="8">
        <v>11</v>
      </c>
      <c r="G309" s="8">
        <v>4</v>
      </c>
      <c r="H309" s="8">
        <v>8</v>
      </c>
      <c r="I309" s="8">
        <v>10</v>
      </c>
      <c r="J309" s="8">
        <v>6</v>
      </c>
      <c r="K309" s="8">
        <v>8</v>
      </c>
      <c r="L309" s="8">
        <v>4</v>
      </c>
      <c r="M309" s="8">
        <v>7</v>
      </c>
      <c r="N309" s="16">
        <v>11781.41</v>
      </c>
    </row>
    <row r="310" spans="1:14" ht="12.75" x14ac:dyDescent="0.2">
      <c r="A310" s="7" t="s">
        <v>478</v>
      </c>
      <c r="B310" s="18" t="s">
        <v>479</v>
      </c>
      <c r="C310" s="8">
        <f t="shared" si="4"/>
        <v>2</v>
      </c>
      <c r="D310" s="8">
        <v>0</v>
      </c>
      <c r="E310" s="8">
        <v>0</v>
      </c>
      <c r="F310" s="8">
        <v>0</v>
      </c>
      <c r="G310" s="8">
        <v>1</v>
      </c>
      <c r="H310" s="8">
        <v>0</v>
      </c>
      <c r="I310" s="8">
        <v>0</v>
      </c>
      <c r="J310" s="8">
        <v>1</v>
      </c>
      <c r="K310" s="8">
        <v>0</v>
      </c>
      <c r="L310" s="8">
        <v>0</v>
      </c>
      <c r="M310" s="8">
        <v>0</v>
      </c>
      <c r="N310" s="16">
        <v>10180</v>
      </c>
    </row>
    <row r="311" spans="1:14" ht="12.75" x14ac:dyDescent="0.2">
      <c r="A311" s="7" t="s">
        <v>480</v>
      </c>
      <c r="B311" s="18" t="s">
        <v>481</v>
      </c>
      <c r="C311" s="8">
        <f t="shared" si="4"/>
        <v>7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7</v>
      </c>
      <c r="L311" s="8">
        <v>0</v>
      </c>
      <c r="M311" s="8">
        <v>0</v>
      </c>
      <c r="N311" s="16">
        <v>14000</v>
      </c>
    </row>
    <row r="312" spans="1:14" ht="25.5" x14ac:dyDescent="0.2">
      <c r="A312" s="7" t="s">
        <v>482</v>
      </c>
      <c r="B312" s="18" t="s">
        <v>481</v>
      </c>
      <c r="C312" s="8">
        <f t="shared" si="4"/>
        <v>1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0</v>
      </c>
      <c r="M312" s="8">
        <v>0</v>
      </c>
      <c r="N312" s="16">
        <v>13226</v>
      </c>
    </row>
    <row r="313" spans="1:14" ht="12.75" x14ac:dyDescent="0.2">
      <c r="A313" s="7" t="s">
        <v>483</v>
      </c>
      <c r="B313" s="18" t="s">
        <v>481</v>
      </c>
      <c r="C313" s="8">
        <f t="shared" si="4"/>
        <v>3</v>
      </c>
      <c r="D313" s="8">
        <v>0</v>
      </c>
      <c r="E313" s="8">
        <v>0</v>
      </c>
      <c r="F313" s="8">
        <v>1</v>
      </c>
      <c r="G313" s="8">
        <v>1</v>
      </c>
      <c r="H313" s="8">
        <v>0</v>
      </c>
      <c r="I313" s="8">
        <v>1</v>
      </c>
      <c r="J313" s="8">
        <v>0</v>
      </c>
      <c r="K313" s="8">
        <v>0</v>
      </c>
      <c r="L313" s="8">
        <v>0</v>
      </c>
      <c r="M313" s="8">
        <v>0</v>
      </c>
      <c r="N313" s="16">
        <v>8936</v>
      </c>
    </row>
    <row r="314" spans="1:14" ht="25.5" x14ac:dyDescent="0.2">
      <c r="A314" s="7" t="s">
        <v>484</v>
      </c>
      <c r="B314" s="18" t="s">
        <v>481</v>
      </c>
      <c r="C314" s="8">
        <f t="shared" si="4"/>
        <v>1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1</v>
      </c>
      <c r="K314" s="8">
        <v>0</v>
      </c>
      <c r="L314" s="8">
        <v>0</v>
      </c>
      <c r="M314" s="8">
        <v>0</v>
      </c>
      <c r="N314" s="16">
        <v>11200</v>
      </c>
    </row>
    <row r="315" spans="1:14" ht="25.5" x14ac:dyDescent="0.2">
      <c r="A315" s="7" t="s">
        <v>485</v>
      </c>
      <c r="B315" s="18" t="s">
        <v>481</v>
      </c>
      <c r="C315" s="8">
        <f t="shared" si="4"/>
        <v>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3</v>
      </c>
      <c r="J315" s="8">
        <v>0</v>
      </c>
      <c r="K315" s="8">
        <v>0</v>
      </c>
      <c r="L315" s="8">
        <v>0</v>
      </c>
      <c r="M315" s="8">
        <v>0</v>
      </c>
      <c r="N315" s="16">
        <v>11000</v>
      </c>
    </row>
    <row r="316" spans="1:14" ht="12.75" x14ac:dyDescent="0.2">
      <c r="A316" s="7" t="s">
        <v>486</v>
      </c>
      <c r="B316" s="18" t="s">
        <v>481</v>
      </c>
      <c r="C316" s="8">
        <f t="shared" si="4"/>
        <v>3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3</v>
      </c>
      <c r="L316" s="8">
        <v>0</v>
      </c>
      <c r="M316" s="8">
        <v>0</v>
      </c>
      <c r="N316" s="16">
        <v>15000</v>
      </c>
    </row>
    <row r="317" spans="1:14" ht="12.75" x14ac:dyDescent="0.2">
      <c r="A317" s="7" t="s">
        <v>487</v>
      </c>
      <c r="B317" s="18" t="s">
        <v>488</v>
      </c>
      <c r="C317" s="8">
        <f t="shared" si="4"/>
        <v>7</v>
      </c>
      <c r="D317" s="8">
        <v>1</v>
      </c>
      <c r="E317" s="8">
        <v>0</v>
      </c>
      <c r="F317" s="8">
        <v>1</v>
      </c>
      <c r="G317" s="8">
        <v>3</v>
      </c>
      <c r="H317" s="8">
        <v>1</v>
      </c>
      <c r="I317" s="8">
        <v>1</v>
      </c>
      <c r="J317" s="8">
        <v>0</v>
      </c>
      <c r="K317" s="8">
        <v>0</v>
      </c>
      <c r="L317" s="8">
        <v>0</v>
      </c>
      <c r="M317" s="8">
        <v>0</v>
      </c>
      <c r="N317" s="16">
        <v>8885.7800000000007</v>
      </c>
    </row>
    <row r="318" spans="1:14" ht="12.75" x14ac:dyDescent="0.2">
      <c r="A318" s="7" t="s">
        <v>489</v>
      </c>
      <c r="B318" s="18" t="s">
        <v>490</v>
      </c>
      <c r="C318" s="8">
        <f t="shared" si="4"/>
        <v>7</v>
      </c>
      <c r="D318" s="8">
        <v>4</v>
      </c>
      <c r="E318" s="8">
        <v>1</v>
      </c>
      <c r="F318" s="8">
        <v>1</v>
      </c>
      <c r="G318" s="8">
        <v>0</v>
      </c>
      <c r="H318" s="8">
        <v>0</v>
      </c>
      <c r="I318" s="8">
        <v>0</v>
      </c>
      <c r="J318" s="8">
        <v>0</v>
      </c>
      <c r="K318" s="8">
        <v>1</v>
      </c>
      <c r="L318" s="8">
        <v>0</v>
      </c>
      <c r="M318" s="8">
        <v>0</v>
      </c>
      <c r="N318" s="16">
        <v>7707.21</v>
      </c>
    </row>
    <row r="319" spans="1:14" ht="25.5" x14ac:dyDescent="0.2">
      <c r="A319" s="7" t="s">
        <v>491</v>
      </c>
      <c r="B319" s="18" t="s">
        <v>490</v>
      </c>
      <c r="C319" s="8">
        <f t="shared" ref="C319:C336" si="5">SUM(D319:M319)</f>
        <v>4</v>
      </c>
      <c r="D319" s="8">
        <v>2</v>
      </c>
      <c r="E319" s="8">
        <v>2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16">
        <v>6850</v>
      </c>
    </row>
    <row r="320" spans="1:14" ht="25.5" x14ac:dyDescent="0.2">
      <c r="A320" s="7" t="s">
        <v>492</v>
      </c>
      <c r="B320" s="18" t="s">
        <v>490</v>
      </c>
      <c r="C320" s="8">
        <f t="shared" si="5"/>
        <v>27</v>
      </c>
      <c r="D320" s="8">
        <v>15</v>
      </c>
      <c r="E320" s="8">
        <v>6</v>
      </c>
      <c r="F320" s="8">
        <v>3</v>
      </c>
      <c r="G320" s="8">
        <v>2</v>
      </c>
      <c r="H320" s="8">
        <v>1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16">
        <v>7148.15</v>
      </c>
    </row>
    <row r="321" spans="1:14" ht="12.75" x14ac:dyDescent="0.2">
      <c r="A321" s="7" t="s">
        <v>493</v>
      </c>
      <c r="B321" s="18" t="s">
        <v>494</v>
      </c>
      <c r="C321" s="8">
        <f t="shared" si="5"/>
        <v>1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1</v>
      </c>
      <c r="L321" s="8">
        <v>0</v>
      </c>
      <c r="M321" s="8">
        <v>0</v>
      </c>
      <c r="N321" s="16">
        <v>14000</v>
      </c>
    </row>
    <row r="322" spans="1:14" ht="12.75" x14ac:dyDescent="0.2">
      <c r="A322" s="7" t="s">
        <v>495</v>
      </c>
      <c r="B322" s="18" t="s">
        <v>496</v>
      </c>
      <c r="C322" s="8">
        <f t="shared" si="5"/>
        <v>1</v>
      </c>
      <c r="D322" s="8">
        <v>0</v>
      </c>
      <c r="E322" s="8">
        <v>1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16">
        <v>6700.5</v>
      </c>
    </row>
    <row r="323" spans="1:14" ht="12.75" x14ac:dyDescent="0.2">
      <c r="A323" s="7" t="s">
        <v>497</v>
      </c>
      <c r="B323" s="18" t="s">
        <v>498</v>
      </c>
      <c r="C323" s="8">
        <f t="shared" si="5"/>
        <v>19</v>
      </c>
      <c r="D323" s="8">
        <v>1</v>
      </c>
      <c r="E323" s="8">
        <v>0</v>
      </c>
      <c r="F323" s="8">
        <v>0</v>
      </c>
      <c r="G323" s="8">
        <v>0</v>
      </c>
      <c r="H323" s="8">
        <v>18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16">
        <v>9826.32</v>
      </c>
    </row>
    <row r="324" spans="1:14" ht="12.75" x14ac:dyDescent="0.2">
      <c r="A324" s="7" t="s">
        <v>499</v>
      </c>
      <c r="B324" s="18" t="s">
        <v>500</v>
      </c>
      <c r="C324" s="8">
        <f t="shared" si="5"/>
        <v>5</v>
      </c>
      <c r="D324" s="8">
        <v>4</v>
      </c>
      <c r="E324" s="8">
        <v>0</v>
      </c>
      <c r="F324" s="8">
        <v>0</v>
      </c>
      <c r="G324" s="8">
        <v>0</v>
      </c>
      <c r="H324" s="8">
        <v>1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16">
        <v>7292.4</v>
      </c>
    </row>
    <row r="325" spans="1:14" ht="51" x14ac:dyDescent="0.2">
      <c r="A325" s="7" t="s">
        <v>501</v>
      </c>
      <c r="B325" s="18" t="s">
        <v>500</v>
      </c>
      <c r="C325" s="8">
        <f t="shared" si="5"/>
        <v>1</v>
      </c>
      <c r="D325" s="8">
        <v>1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16">
        <v>6700</v>
      </c>
    </row>
    <row r="326" spans="1:14" ht="12.75" x14ac:dyDescent="0.2">
      <c r="A326" s="7" t="s">
        <v>502</v>
      </c>
      <c r="B326" s="18" t="s">
        <v>500</v>
      </c>
      <c r="C326" s="8">
        <f t="shared" si="5"/>
        <v>1</v>
      </c>
      <c r="D326" s="8">
        <v>1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16">
        <v>6700</v>
      </c>
    </row>
    <row r="327" spans="1:14" ht="12.75" x14ac:dyDescent="0.2">
      <c r="A327" s="7" t="s">
        <v>503</v>
      </c>
      <c r="B327" s="18" t="s">
        <v>504</v>
      </c>
      <c r="C327" s="8">
        <f t="shared" si="5"/>
        <v>1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1</v>
      </c>
      <c r="K327" s="8">
        <v>0</v>
      </c>
      <c r="L327" s="8">
        <v>0</v>
      </c>
      <c r="M327" s="8">
        <v>0</v>
      </c>
      <c r="N327" s="16">
        <v>12000</v>
      </c>
    </row>
    <row r="328" spans="1:14" ht="12.75" x14ac:dyDescent="0.2">
      <c r="A328" s="7" t="s">
        <v>505</v>
      </c>
      <c r="B328" s="18" t="s">
        <v>506</v>
      </c>
      <c r="C328" s="8">
        <f t="shared" si="5"/>
        <v>2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2</v>
      </c>
      <c r="L328" s="8">
        <v>0</v>
      </c>
      <c r="M328" s="8">
        <v>0</v>
      </c>
      <c r="N328" s="16">
        <v>14000</v>
      </c>
    </row>
    <row r="329" spans="1:14" ht="12.75" x14ac:dyDescent="0.2">
      <c r="A329" s="7" t="s">
        <v>507</v>
      </c>
      <c r="B329" s="18" t="s">
        <v>508</v>
      </c>
      <c r="C329" s="8">
        <f t="shared" si="5"/>
        <v>28</v>
      </c>
      <c r="D329" s="8">
        <v>7</v>
      </c>
      <c r="E329" s="8">
        <v>9</v>
      </c>
      <c r="F329" s="8">
        <v>2</v>
      </c>
      <c r="G329" s="8">
        <v>4</v>
      </c>
      <c r="H329" s="8">
        <v>1</v>
      </c>
      <c r="I329" s="8">
        <v>0</v>
      </c>
      <c r="J329" s="8">
        <v>0</v>
      </c>
      <c r="K329" s="8">
        <v>2</v>
      </c>
      <c r="L329" s="8">
        <v>0</v>
      </c>
      <c r="M329" s="8">
        <v>3</v>
      </c>
      <c r="N329" s="16">
        <v>9511.0300000000007</v>
      </c>
    </row>
    <row r="330" spans="1:14" ht="12.75" x14ac:dyDescent="0.2">
      <c r="A330" s="7" t="s">
        <v>509</v>
      </c>
      <c r="B330" s="18" t="s">
        <v>508</v>
      </c>
      <c r="C330" s="8">
        <f t="shared" si="5"/>
        <v>1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1</v>
      </c>
      <c r="K330" s="8">
        <v>0</v>
      </c>
      <c r="L330" s="8">
        <v>0</v>
      </c>
      <c r="M330" s="8">
        <v>0</v>
      </c>
      <c r="N330" s="16">
        <v>12000</v>
      </c>
    </row>
    <row r="331" spans="1:14" ht="25.5" x14ac:dyDescent="0.2">
      <c r="A331" s="7" t="s">
        <v>510</v>
      </c>
      <c r="B331" s="18" t="s">
        <v>508</v>
      </c>
      <c r="C331" s="8">
        <f t="shared" si="5"/>
        <v>2</v>
      </c>
      <c r="D331" s="8">
        <v>0</v>
      </c>
      <c r="E331" s="8">
        <v>0</v>
      </c>
      <c r="F331" s="8">
        <v>0</v>
      </c>
      <c r="G331" s="8">
        <v>0</v>
      </c>
      <c r="H331" s="8">
        <v>1</v>
      </c>
      <c r="I331" s="8">
        <v>0</v>
      </c>
      <c r="J331" s="8">
        <v>0</v>
      </c>
      <c r="K331" s="8">
        <v>1</v>
      </c>
      <c r="L331" s="8">
        <v>0</v>
      </c>
      <c r="M331" s="8">
        <v>0</v>
      </c>
      <c r="N331" s="16">
        <v>11117.5</v>
      </c>
    </row>
    <row r="332" spans="1:14" ht="12.75" x14ac:dyDescent="0.2">
      <c r="A332" s="7" t="s">
        <v>511</v>
      </c>
      <c r="B332" s="18" t="s">
        <v>508</v>
      </c>
      <c r="C332" s="8">
        <f t="shared" si="5"/>
        <v>2</v>
      </c>
      <c r="D332" s="8">
        <v>2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16">
        <v>6700</v>
      </c>
    </row>
    <row r="333" spans="1:14" ht="25.5" x14ac:dyDescent="0.2">
      <c r="A333" s="7" t="s">
        <v>512</v>
      </c>
      <c r="B333" s="18" t="s">
        <v>508</v>
      </c>
      <c r="C333" s="8">
        <f t="shared" si="5"/>
        <v>8</v>
      </c>
      <c r="D333" s="8">
        <v>1</v>
      </c>
      <c r="E333" s="8">
        <v>0</v>
      </c>
      <c r="F333" s="8">
        <v>7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16">
        <v>7837.5</v>
      </c>
    </row>
    <row r="334" spans="1:14" ht="12.75" x14ac:dyDescent="0.2">
      <c r="A334" s="7" t="s">
        <v>513</v>
      </c>
      <c r="B334" s="18" t="s">
        <v>508</v>
      </c>
      <c r="C334" s="8">
        <f t="shared" si="5"/>
        <v>17</v>
      </c>
      <c r="D334" s="8">
        <v>0</v>
      </c>
      <c r="E334" s="8">
        <v>3</v>
      </c>
      <c r="F334" s="8">
        <v>12</v>
      </c>
      <c r="G334" s="8">
        <v>1</v>
      </c>
      <c r="H334" s="8">
        <v>0</v>
      </c>
      <c r="I334" s="8">
        <v>0</v>
      </c>
      <c r="J334" s="8">
        <v>0</v>
      </c>
      <c r="K334" s="8">
        <v>0</v>
      </c>
      <c r="L334" s="8">
        <v>1</v>
      </c>
      <c r="M334" s="8">
        <v>0</v>
      </c>
      <c r="N334" s="16">
        <v>8282.3799999999992</v>
      </c>
    </row>
    <row r="335" spans="1:14" ht="12.75" x14ac:dyDescent="0.2">
      <c r="A335" s="7" t="s">
        <v>514</v>
      </c>
      <c r="B335" s="18" t="s">
        <v>515</v>
      </c>
      <c r="C335" s="8">
        <f t="shared" si="5"/>
        <v>24</v>
      </c>
      <c r="D335" s="8">
        <v>1</v>
      </c>
      <c r="E335" s="8">
        <v>0</v>
      </c>
      <c r="F335" s="8">
        <v>8</v>
      </c>
      <c r="G335" s="8">
        <v>7</v>
      </c>
      <c r="H335" s="8">
        <v>2</v>
      </c>
      <c r="I335" s="8">
        <v>0</v>
      </c>
      <c r="J335" s="8">
        <v>2</v>
      </c>
      <c r="K335" s="8">
        <v>4</v>
      </c>
      <c r="L335" s="8">
        <v>0</v>
      </c>
      <c r="M335" s="8">
        <v>0</v>
      </c>
      <c r="N335" s="16">
        <v>9491.67</v>
      </c>
    </row>
    <row r="336" spans="1:14" ht="12.75" x14ac:dyDescent="0.2">
      <c r="A336" s="7" t="s">
        <v>516</v>
      </c>
      <c r="B336" s="18" t="s">
        <v>515</v>
      </c>
      <c r="C336" s="8">
        <f t="shared" si="5"/>
        <v>1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1</v>
      </c>
      <c r="J336" s="8">
        <v>0</v>
      </c>
      <c r="K336" s="8">
        <v>0</v>
      </c>
      <c r="L336" s="8">
        <v>0</v>
      </c>
      <c r="M336" s="8">
        <v>0</v>
      </c>
      <c r="N336" s="16">
        <v>11000</v>
      </c>
    </row>
  </sheetData>
  <mergeCells count="6">
    <mergeCell ref="A2:N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35433070866141736" bottom="0.39370078740157483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2023-08-04T10:54:53Z</cp:lastPrinted>
  <dcterms:created xsi:type="dcterms:W3CDTF">2023-08-04T05:57:23Z</dcterms:created>
  <dcterms:modified xsi:type="dcterms:W3CDTF">2023-08-04T10:57:42Z</dcterms:modified>
</cp:coreProperties>
</file>