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06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'06'!$A:$A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'06'!$A$1:$M$12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B5" i="1"/>
</calcChain>
</file>

<file path=xl/sharedStrings.xml><?xml version="1.0" encoding="utf-8"?>
<sst xmlns="http://schemas.openxmlformats.org/spreadsheetml/2006/main" count="50" uniqueCount="49">
  <si>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</si>
  <si>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</si>
  <si>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</si>
  <si>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</si>
  <si>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</si>
  <si>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</si>
  <si>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</si>
  <si>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</si>
  <si>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</si>
  <si>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</si>
  <si>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</si>
  <si>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</si>
  <si>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</si>
  <si>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</si>
  <si>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</si>
  <si>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</si>
  <si>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</si>
  <si>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</si>
  <si>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</si>
  <si>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</si>
  <si>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</si>
  <si>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</si>
  <si>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</si>
  <si>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</si>
  <si>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</si>
  <si>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</si>
  <si>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</si>
  <si>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</si>
  <si>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</si>
  <si>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</si>
  <si>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</si>
  <si>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</si>
  <si>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</si>
  <si>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</si>
  <si>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</si>
  <si>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</si>
  <si>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</si>
  <si>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</si>
  <si>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</si>
  <si>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</si>
  <si>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 xml:space="preserve">Область </t>
  </si>
  <si>
    <t>Івано-Франківська філія Івано-Франківського ОЦЗ</t>
  </si>
  <si>
    <t>Верховинська філія Івано-Франківського ОЦЗ</t>
  </si>
  <si>
    <t>Косівська філія Івано-Франківського ОЦЗ</t>
  </si>
  <si>
    <t>Надвірнянська філія Івано-Франківського ОЦЗ</t>
  </si>
  <si>
    <t>Калуська філія Івано-Франківського ОЦЗ</t>
  </si>
  <si>
    <t>Коломийська філія Івано-Франківського ОЦЗ</t>
  </si>
  <si>
    <t>Надання послуг Івано-Франківською обласною службою зайнятості у січні - червні 2025 року</t>
  </si>
  <si>
    <t>станом на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</si>
</sst>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5" fillId="0" borderId="0"/>
  </cellStyleXfs>
  <cellXfs count="38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4" fillId="2" borderId="0" xfId="1" applyFont="1" applyFill="1"/>
    <xf numFmtId="0" fontId="4" fillId="0" borderId="0" xfId="1" applyFont="1"/>
    <xf numFmtId="0" fontId="2" fillId="2" borderId="0" xfId="1" applyFont="1" applyFill="1"/>
    <xf numFmtId="3" fontId="6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1" fontId="9" fillId="0" borderId="2" xfId="2" applyNumberFormat="1" applyFont="1" applyBorder="1" applyAlignment="1" applyProtection="1">
      <alignment vertical="center"/>
      <protection locked="0"/>
    </xf>
    <xf numFmtId="0" fontId="10" fillId="0" borderId="2" xfId="1" applyFont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6" fillId="2" borderId="2" xfId="2" applyNumberFormat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top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1" fontId="13" fillId="0" borderId="2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>
      <alignment vertical="center" wrapText="1"/>
    </xf>
    <xf numFmtId="1" fontId="14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Fill="1" applyBorder="1" applyAlignment="1" applyProtection="1">
      <alignment horizontal="center" vertical="center"/>
      <protection locked="0"/>
    </xf>
    <xf numFmtId="1" fontId="14" fillId="2" borderId="2" xfId="3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right" vertical="top" wrapText="1"/>
    </xf>
    <xf numFmtId="0" fontId="10" fillId="2" borderId="2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" fontId="16" fillId="3" borderId="2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 2 3" xfId="3"/>
    <cellStyle name="Обычный_06" xfId="2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1"/>
  <sheetViews>
    <sheetView tabSelected="1" topLeftCell="B1" zoomScale="75" zoomScaleNormal="75" zoomScaleSheetLayoutView="75" workbookViewId="0">
      <selection activeCell="F19" sqref="F19"/>
    </sheetView>
  </sheetViews>
  <sheetFormatPr defaultColWidth="9.140625" defaultRowHeight="15" x14ac:dyDescent="0.25"/>
  <cols>
    <col min="1" max="1" width="31.140625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2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6384" width="9.140625" style="2"/>
  </cols>
  <sheetData>
    <row r="1" spans="1:13" ht="26.25" customHeight="1" x14ac:dyDescent="0.25">
      <c r="J1" s="22"/>
    </row>
    <row r="2" spans="1:13" s="1" customFormat="1" ht="35.25" customHeight="1" x14ac:dyDescent="0.2">
      <c r="B2" s="33" t="s">
        <v>47</v>
      </c>
      <c r="C2" s="33"/>
      <c r="D2" s="33"/>
      <c r="E2" s="33"/>
      <c r="F2" s="33"/>
      <c r="G2" s="33"/>
      <c r="H2" s="33"/>
      <c r="I2" s="33"/>
      <c r="J2" s="20"/>
      <c r="K2" s="20"/>
      <c r="L2" s="34" t="s">
        <v>35</v>
      </c>
      <c r="M2" s="34"/>
    </row>
    <row r="3" spans="1:13" ht="18" customHeight="1" x14ac:dyDescent="0.25">
      <c r="A3" s="35"/>
      <c r="B3" s="35" t="s">
        <v>31</v>
      </c>
      <c r="C3" s="35" t="s">
        <v>37</v>
      </c>
      <c r="D3" s="35" t="s">
        <v>32</v>
      </c>
      <c r="E3" s="36" t="s">
        <v>36</v>
      </c>
      <c r="F3" s="35" t="s">
        <v>33</v>
      </c>
      <c r="G3" s="35" t="s">
        <v>29</v>
      </c>
      <c r="H3" s="36" t="s">
        <v>34</v>
      </c>
      <c r="I3" s="36" t="s">
        <v>26</v>
      </c>
      <c r="J3" s="36" t="s">
        <v>38</v>
      </c>
      <c r="K3" s="36" t="s">
        <v>39</v>
      </c>
      <c r="L3" s="36" t="s">
        <v>48</v>
      </c>
      <c r="M3" s="36"/>
    </row>
    <row r="4" spans="1:13" ht="103.5" customHeight="1" x14ac:dyDescent="0.25">
      <c r="A4" s="35"/>
      <c r="B4" s="35"/>
      <c r="C4" s="35"/>
      <c r="D4" s="35"/>
      <c r="E4" s="36"/>
      <c r="F4" s="35"/>
      <c r="G4" s="35"/>
      <c r="H4" s="36"/>
      <c r="I4" s="36"/>
      <c r="J4" s="36"/>
      <c r="K4" s="36"/>
      <c r="L4" s="21" t="s">
        <v>31</v>
      </c>
      <c r="M4" s="21" t="s">
        <v>30</v>
      </c>
    </row>
    <row r="5" spans="1:13" s="3" customFormat="1" ht="39" customHeight="1" x14ac:dyDescent="0.3">
      <c r="A5" s="24" t="s">
        <v>40</v>
      </c>
      <c r="B5" s="23">
        <f>SUM(B6:B11)</f>
        <v>13634</v>
      </c>
      <c r="C5" s="23">
        <f t="shared" ref="C5:M5" si="0">SUM(C6:C11)</f>
        <v>8011</v>
      </c>
      <c r="D5" s="23">
        <f t="shared" si="0"/>
        <v>7073</v>
      </c>
      <c r="E5" s="23">
        <f t="shared" si="0"/>
        <v>442</v>
      </c>
      <c r="F5" s="23">
        <f t="shared" si="0"/>
        <v>499</v>
      </c>
      <c r="G5" s="23">
        <f t="shared" si="0"/>
        <v>1295</v>
      </c>
      <c r="H5" s="23">
        <f t="shared" si="0"/>
        <v>2223</v>
      </c>
      <c r="I5" s="23">
        <f t="shared" si="0"/>
        <v>434</v>
      </c>
      <c r="J5" s="23">
        <f t="shared" si="0"/>
        <v>89</v>
      </c>
      <c r="K5" s="23">
        <f t="shared" si="0"/>
        <v>220</v>
      </c>
      <c r="L5" s="23">
        <f t="shared" si="0"/>
        <v>5194</v>
      </c>
      <c r="M5" s="23">
        <f t="shared" si="0"/>
        <v>2738</v>
      </c>
    </row>
    <row r="6" spans="1:13" s="4" customFormat="1" ht="57.95" customHeight="1" x14ac:dyDescent="0.3">
      <c r="A6" s="25" t="s">
        <v>41</v>
      </c>
      <c r="B6" s="26">
        <v>5062</v>
      </c>
      <c r="C6" s="26">
        <v>2752</v>
      </c>
      <c r="D6" s="26">
        <v>2355</v>
      </c>
      <c r="E6" s="28">
        <v>139</v>
      </c>
      <c r="F6" s="27">
        <v>197</v>
      </c>
      <c r="G6" s="27">
        <v>357</v>
      </c>
      <c r="H6" s="29">
        <v>876</v>
      </c>
      <c r="I6" s="30">
        <v>134</v>
      </c>
      <c r="J6" s="37">
        <v>35</v>
      </c>
      <c r="K6" s="28">
        <v>92</v>
      </c>
      <c r="L6" s="26">
        <v>2019</v>
      </c>
      <c r="M6" s="26">
        <v>977</v>
      </c>
    </row>
    <row r="7" spans="1:13" s="4" customFormat="1" ht="57.95" customHeight="1" x14ac:dyDescent="0.3">
      <c r="A7" s="25" t="s">
        <v>42</v>
      </c>
      <c r="B7" s="26">
        <v>510</v>
      </c>
      <c r="C7" s="26">
        <v>323</v>
      </c>
      <c r="D7" s="26">
        <v>231</v>
      </c>
      <c r="E7" s="28">
        <v>9</v>
      </c>
      <c r="F7" s="27">
        <v>7</v>
      </c>
      <c r="G7" s="27">
        <v>48</v>
      </c>
      <c r="H7" s="31">
        <v>214</v>
      </c>
      <c r="I7" s="32">
        <v>17</v>
      </c>
      <c r="J7" s="37">
        <v>12</v>
      </c>
      <c r="K7" s="28">
        <v>4</v>
      </c>
      <c r="L7" s="26">
        <v>197</v>
      </c>
      <c r="M7" s="26">
        <v>156</v>
      </c>
    </row>
    <row r="8" spans="1:13" s="4" customFormat="1" ht="57.95" customHeight="1" x14ac:dyDescent="0.3">
      <c r="A8" s="25" t="s">
        <v>43</v>
      </c>
      <c r="B8" s="26">
        <v>889</v>
      </c>
      <c r="C8" s="26">
        <v>592</v>
      </c>
      <c r="D8" s="26">
        <v>465</v>
      </c>
      <c r="E8" s="28">
        <v>51</v>
      </c>
      <c r="F8" s="27">
        <v>37</v>
      </c>
      <c r="G8" s="27">
        <v>139</v>
      </c>
      <c r="H8" s="31">
        <v>338</v>
      </c>
      <c r="I8" s="32">
        <v>44</v>
      </c>
      <c r="J8" s="37">
        <v>10</v>
      </c>
      <c r="K8" s="28">
        <v>16</v>
      </c>
      <c r="L8" s="26">
        <v>357</v>
      </c>
      <c r="M8" s="26">
        <v>242</v>
      </c>
    </row>
    <row r="9" spans="1:13" ht="57.95" customHeight="1" x14ac:dyDescent="0.25">
      <c r="A9" s="25" t="s">
        <v>44</v>
      </c>
      <c r="B9" s="26">
        <v>1504</v>
      </c>
      <c r="C9" s="26">
        <v>737</v>
      </c>
      <c r="D9" s="26">
        <v>908</v>
      </c>
      <c r="E9" s="28">
        <v>70</v>
      </c>
      <c r="F9" s="27">
        <v>40</v>
      </c>
      <c r="G9" s="27">
        <v>156</v>
      </c>
      <c r="H9" s="31">
        <v>114</v>
      </c>
      <c r="I9" s="32">
        <v>39</v>
      </c>
      <c r="J9" s="37">
        <v>8</v>
      </c>
      <c r="K9" s="28">
        <v>26</v>
      </c>
      <c r="L9" s="26">
        <v>739</v>
      </c>
      <c r="M9" s="26">
        <v>269</v>
      </c>
    </row>
    <row r="10" spans="1:13" ht="57.95" customHeight="1" x14ac:dyDescent="0.25">
      <c r="A10" s="25" t="s">
        <v>45</v>
      </c>
      <c r="B10" s="26">
        <v>3447</v>
      </c>
      <c r="C10" s="26">
        <v>2252</v>
      </c>
      <c r="D10" s="26">
        <v>1932</v>
      </c>
      <c r="E10" s="28">
        <v>82</v>
      </c>
      <c r="F10" s="27">
        <v>109</v>
      </c>
      <c r="G10" s="27">
        <v>322</v>
      </c>
      <c r="H10" s="31">
        <v>357</v>
      </c>
      <c r="I10" s="32">
        <v>103</v>
      </c>
      <c r="J10" s="37">
        <v>15</v>
      </c>
      <c r="K10" s="28">
        <v>48</v>
      </c>
      <c r="L10" s="26">
        <v>1213</v>
      </c>
      <c r="M10" s="26">
        <v>637</v>
      </c>
    </row>
    <row r="11" spans="1:13" ht="57.95" customHeight="1" x14ac:dyDescent="0.25">
      <c r="A11" s="25" t="s">
        <v>46</v>
      </c>
      <c r="B11" s="26">
        <v>2222</v>
      </c>
      <c r="C11" s="26">
        <v>1355</v>
      </c>
      <c r="D11" s="26">
        <v>1182</v>
      </c>
      <c r="E11" s="28">
        <v>91</v>
      </c>
      <c r="F11" s="27">
        <v>109</v>
      </c>
      <c r="G11" s="27">
        <v>273</v>
      </c>
      <c r="H11" s="31">
        <v>324</v>
      </c>
      <c r="I11" s="32">
        <v>97</v>
      </c>
      <c r="J11" s="37">
        <v>9</v>
      </c>
      <c r="K11" s="28">
        <v>34</v>
      </c>
      <c r="L11" s="26">
        <v>669</v>
      </c>
      <c r="M11" s="26">
        <v>457</v>
      </c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.39370078740157483" right="0.39370078740157483" top="0.59055118110236227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1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06</vt:lpstr>
      <vt:lpstr>розрахун рейтинг</vt:lpstr>
      <vt:lpstr>'06'!Заголовки_для_печати</vt:lpstr>
      <vt:lpstr>'розрахун рейтинг'!Заголовки_для_печати</vt:lpstr>
      <vt:lpstr>'06'!Область_печати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Zakharenko Tetiana</cp:lastModifiedBy>
  <cp:lastPrinted>2024-07-09T11:44:02Z</cp:lastPrinted>
  <dcterms:created xsi:type="dcterms:W3CDTF">2023-08-31T06:33:49Z</dcterms:created>
  <dcterms:modified xsi:type="dcterms:W3CDTF">2025-07-09T11:41:08Z</dcterms:modified>
</cp:coreProperties>
</file>