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5600"/>
  </bookViews>
  <sheets>
    <sheet name="09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'09'!$A:$A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'09'!$A$1:$M$12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L5" i="1"/>
  <c r="M5" i="1"/>
  <c r="B5" i="1"/>
</calcChain>
</file>

<file path=xl/sharedStrings.xml><?xml version="1.0" encoding="utf-8"?>
<sst xmlns="http://schemas.openxmlformats.org/spreadsheetml/2006/main" count="50" uniqueCount="49">
  <si>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</si>
  <si>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</si>
  <si>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</si>
  <si>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</si>
  <si>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</si>
  <si>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</si>
  <si>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</si>
  <si>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</si>
  <si>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</si>
  <si>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</si>
  <si>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</si>
  <si>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</si>
  <si>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</si>
  <si>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</si>
  <si>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</si>
  <si>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</si>
  <si>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</si>
  <si>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</si>
  <si>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</si>
  <si>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</si>
  <si>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</si>
  <si>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</si>
  <si>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</si>
  <si>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</si>
  <si>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</si>
  <si>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</si>
  <si>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</si>
  <si>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</si>
  <si>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</si>
  <si>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</si>
  <si>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</si>
  <si>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</si>
  <si>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</si>
  <si>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</si>
  <si>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</si>
  <si>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</si>
  <si>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</si>
  <si>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</si>
  <si>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</si>
  <si>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</si>
  <si>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 xml:space="preserve">Область </t>
  </si>
  <si>
    <t>Івано-Франківська філія Івано-Франківського ОЦЗ</t>
  </si>
  <si>
    <t>Верховинська філія Івано-Франківського ОЦЗ</t>
  </si>
  <si>
    <t>Косівська філія Івано-Франківського ОЦЗ</t>
  </si>
  <si>
    <t>Надвірнянська філія Івано-Франківського ОЦЗ</t>
  </si>
  <si>
    <t>Калуська філія Івано-Франківського ОЦЗ</t>
  </si>
  <si>
    <t>Коломийська філія Івано-Франківського ОЦЗ</t>
  </si>
  <si>
    <t>Надання послуг Івано-Франківською обласною службою зайнятості у січні - вересні 2025 року</t>
  </si>
  <si>
    <t>станом 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</si>
</sst>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5" fillId="0" borderId="0"/>
  </cellStyleXfs>
  <cellXfs count="4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4" fillId="2" borderId="0" xfId="1" applyFont="1" applyFill="1"/>
    <xf numFmtId="0" fontId="4" fillId="0" borderId="0" xfId="1" applyFont="1"/>
    <xf numFmtId="0" fontId="2" fillId="2" borderId="0" xfId="1" applyFont="1" applyFill="1"/>
    <xf numFmtId="3" fontId="6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7" fillId="2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2" xfId="2" applyNumberFormat="1" applyFont="1" applyBorder="1" applyAlignment="1" applyProtection="1">
      <alignment vertical="center"/>
      <protection locked="0"/>
    </xf>
    <xf numFmtId="0" fontId="10" fillId="0" borderId="2" xfId="1" applyFont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6" fillId="2" borderId="2" xfId="2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right" vertical="top"/>
    </xf>
    <xf numFmtId="3" fontId="13" fillId="2" borderId="2" xfId="2" applyNumberFormat="1" applyFont="1" applyFill="1" applyBorder="1" applyAlignment="1" applyProtection="1">
      <alignment horizontal="center" vertical="center"/>
      <protection locked="0"/>
    </xf>
    <xf numFmtId="1" fontId="13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4" fillId="0" borderId="2" xfId="0" applyFont="1" applyFill="1" applyBorder="1" applyAlignment="1">
      <alignment vertical="center" wrapText="1"/>
    </xf>
    <xf numFmtId="0" fontId="16" fillId="0" borderId="0" xfId="1" applyFont="1"/>
    <xf numFmtId="0" fontId="16" fillId="2" borderId="0" xfId="1" applyFont="1" applyFill="1"/>
    <xf numFmtId="1" fontId="14" fillId="2" borderId="2" xfId="0" applyNumberFormat="1" applyFont="1" applyFill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right" vertical="top" wrapText="1"/>
    </xf>
    <xf numFmtId="0" fontId="10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1"/>
    <cellStyle name="Обычный 2 3" xfId="3"/>
    <cellStyle name="Обычный_06" xfId="2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2"/>
  <sheetViews>
    <sheetView tabSelected="1" zoomScale="75" zoomScaleNormal="75" zoomScaleSheetLayoutView="75" workbookViewId="0">
      <selection activeCell="B18" sqref="B18"/>
    </sheetView>
  </sheetViews>
  <sheetFormatPr defaultColWidth="9.140625" defaultRowHeight="15" x14ac:dyDescent="0.25"/>
  <cols>
    <col min="1" max="1" width="31.140625" style="2" customWidth="1"/>
    <col min="2" max="2" width="13.5703125" style="2" customWidth="1"/>
    <col min="3" max="3" width="14.5703125" style="2" customWidth="1"/>
    <col min="4" max="4" width="15.5703125" style="2" customWidth="1"/>
    <col min="5" max="5" width="20.28515625" style="2" customWidth="1"/>
    <col min="6" max="6" width="17.7109375" style="2" customWidth="1"/>
    <col min="7" max="7" width="15.42578125" style="2" customWidth="1"/>
    <col min="8" max="8" width="16" style="2" customWidth="1"/>
    <col min="9" max="9" width="18.5703125" style="2" customWidth="1"/>
    <col min="10" max="10" width="20.5703125" style="5" customWidth="1"/>
    <col min="11" max="11" width="23.7109375" style="5" customWidth="1"/>
    <col min="12" max="12" width="19.5703125" style="5" customWidth="1"/>
    <col min="13" max="13" width="17.42578125" style="5" customWidth="1"/>
    <col min="14" max="16384" width="9.140625" style="2"/>
  </cols>
  <sheetData>
    <row r="1" spans="1:13" ht="26.25" customHeight="1" x14ac:dyDescent="0.25">
      <c r="J1" s="22"/>
    </row>
    <row r="2" spans="1:13" s="1" customFormat="1" ht="35.25" customHeight="1" x14ac:dyDescent="0.2">
      <c r="B2" s="37" t="s">
        <v>47</v>
      </c>
      <c r="C2" s="37"/>
      <c r="D2" s="37"/>
      <c r="E2" s="37"/>
      <c r="F2" s="37"/>
      <c r="G2" s="37"/>
      <c r="H2" s="37"/>
      <c r="I2" s="37"/>
      <c r="J2" s="20"/>
      <c r="K2" s="20"/>
      <c r="L2" s="38" t="s">
        <v>35</v>
      </c>
      <c r="M2" s="38"/>
    </row>
    <row r="3" spans="1:13" ht="18" customHeight="1" x14ac:dyDescent="0.25">
      <c r="A3" s="39"/>
      <c r="B3" s="39" t="s">
        <v>31</v>
      </c>
      <c r="C3" s="39" t="s">
        <v>37</v>
      </c>
      <c r="D3" s="39" t="s">
        <v>32</v>
      </c>
      <c r="E3" s="40" t="s">
        <v>36</v>
      </c>
      <c r="F3" s="39" t="s">
        <v>33</v>
      </c>
      <c r="G3" s="39" t="s">
        <v>29</v>
      </c>
      <c r="H3" s="40" t="s">
        <v>34</v>
      </c>
      <c r="I3" s="40" t="s">
        <v>26</v>
      </c>
      <c r="J3" s="40" t="s">
        <v>38</v>
      </c>
      <c r="K3" s="40" t="s">
        <v>39</v>
      </c>
      <c r="L3" s="40" t="s">
        <v>48</v>
      </c>
      <c r="M3" s="40"/>
    </row>
    <row r="4" spans="1:13" ht="103.5" customHeight="1" x14ac:dyDescent="0.25">
      <c r="A4" s="39"/>
      <c r="B4" s="39"/>
      <c r="C4" s="39"/>
      <c r="D4" s="39"/>
      <c r="E4" s="40"/>
      <c r="F4" s="39"/>
      <c r="G4" s="39"/>
      <c r="H4" s="40"/>
      <c r="I4" s="40"/>
      <c r="J4" s="40"/>
      <c r="K4" s="40"/>
      <c r="L4" s="21" t="s">
        <v>31</v>
      </c>
      <c r="M4" s="21" t="s">
        <v>30</v>
      </c>
    </row>
    <row r="5" spans="1:13" s="3" customFormat="1" ht="39" customHeight="1" x14ac:dyDescent="0.3">
      <c r="A5" s="24" t="s">
        <v>40</v>
      </c>
      <c r="B5" s="23">
        <f>SUM(B6:B11)</f>
        <v>21454</v>
      </c>
      <c r="C5" s="23">
        <f t="shared" ref="C5:M5" si="0">SUM(C6:C11)</f>
        <v>10714</v>
      </c>
      <c r="D5" s="23">
        <f t="shared" si="0"/>
        <v>13281</v>
      </c>
      <c r="E5" s="23">
        <f t="shared" si="0"/>
        <v>655</v>
      </c>
      <c r="F5" s="23">
        <f t="shared" si="0"/>
        <v>802</v>
      </c>
      <c r="G5" s="23">
        <f t="shared" si="0"/>
        <v>2205</v>
      </c>
      <c r="H5" s="23">
        <f t="shared" si="0"/>
        <v>3038</v>
      </c>
      <c r="I5" s="23">
        <f t="shared" si="0"/>
        <v>663</v>
      </c>
      <c r="J5" s="23">
        <f t="shared" si="0"/>
        <v>126</v>
      </c>
      <c r="K5" s="23">
        <f t="shared" si="0"/>
        <v>319</v>
      </c>
      <c r="L5" s="23">
        <f t="shared" si="0"/>
        <v>4623</v>
      </c>
      <c r="M5" s="23">
        <f t="shared" si="0"/>
        <v>2778</v>
      </c>
    </row>
    <row r="6" spans="1:13" s="4" customFormat="1" ht="57.95" customHeight="1" x14ac:dyDescent="0.3">
      <c r="A6" s="25" t="s">
        <v>41</v>
      </c>
      <c r="B6" s="29">
        <v>7683</v>
      </c>
      <c r="C6" s="30">
        <v>3688</v>
      </c>
      <c r="D6" s="29">
        <v>4320</v>
      </c>
      <c r="E6" s="28">
        <v>198</v>
      </c>
      <c r="F6" s="31">
        <v>305</v>
      </c>
      <c r="G6" s="30">
        <v>585</v>
      </c>
      <c r="H6" s="32">
        <v>1191</v>
      </c>
      <c r="I6" s="33">
        <v>232</v>
      </c>
      <c r="J6" s="34">
        <v>52</v>
      </c>
      <c r="K6" s="28">
        <v>127</v>
      </c>
      <c r="L6" s="29">
        <v>1602</v>
      </c>
      <c r="M6" s="30">
        <v>981</v>
      </c>
    </row>
    <row r="7" spans="1:13" s="4" customFormat="1" ht="57.95" customHeight="1" x14ac:dyDescent="0.3">
      <c r="A7" s="25" t="s">
        <v>42</v>
      </c>
      <c r="B7" s="29">
        <v>709</v>
      </c>
      <c r="C7" s="30">
        <v>413</v>
      </c>
      <c r="D7" s="29">
        <v>405</v>
      </c>
      <c r="E7" s="28">
        <v>17</v>
      </c>
      <c r="F7" s="31">
        <v>18</v>
      </c>
      <c r="G7" s="30">
        <v>133</v>
      </c>
      <c r="H7" s="35">
        <v>268</v>
      </c>
      <c r="I7" s="36">
        <v>29</v>
      </c>
      <c r="J7" s="34">
        <v>13</v>
      </c>
      <c r="K7" s="28">
        <v>8</v>
      </c>
      <c r="L7" s="29">
        <v>180</v>
      </c>
      <c r="M7" s="30">
        <v>143</v>
      </c>
    </row>
    <row r="8" spans="1:13" s="4" customFormat="1" ht="57.95" customHeight="1" x14ac:dyDescent="0.3">
      <c r="A8" s="25" t="s">
        <v>43</v>
      </c>
      <c r="B8" s="29">
        <v>1342</v>
      </c>
      <c r="C8" s="30">
        <v>773</v>
      </c>
      <c r="D8" s="29">
        <v>816</v>
      </c>
      <c r="E8" s="28">
        <v>59</v>
      </c>
      <c r="F8" s="31">
        <v>65</v>
      </c>
      <c r="G8" s="30">
        <v>246</v>
      </c>
      <c r="H8" s="35">
        <v>491</v>
      </c>
      <c r="I8" s="36">
        <v>68</v>
      </c>
      <c r="J8" s="34">
        <v>15</v>
      </c>
      <c r="K8" s="28">
        <v>24</v>
      </c>
      <c r="L8" s="29">
        <v>386</v>
      </c>
      <c r="M8" s="30">
        <v>278</v>
      </c>
    </row>
    <row r="9" spans="1:13" ht="57.95" customHeight="1" x14ac:dyDescent="0.25">
      <c r="A9" s="25" t="s">
        <v>44</v>
      </c>
      <c r="B9" s="29">
        <v>2301</v>
      </c>
      <c r="C9" s="30">
        <v>958</v>
      </c>
      <c r="D9" s="29">
        <v>1599</v>
      </c>
      <c r="E9" s="28">
        <v>109</v>
      </c>
      <c r="F9" s="31">
        <v>67</v>
      </c>
      <c r="G9" s="30">
        <v>239</v>
      </c>
      <c r="H9" s="35">
        <v>123</v>
      </c>
      <c r="I9" s="36">
        <v>65</v>
      </c>
      <c r="J9" s="34">
        <v>12</v>
      </c>
      <c r="K9" s="28">
        <v>40</v>
      </c>
      <c r="L9" s="29">
        <v>537</v>
      </c>
      <c r="M9" s="30">
        <v>279</v>
      </c>
    </row>
    <row r="10" spans="1:13" ht="57.95" customHeight="1" x14ac:dyDescent="0.25">
      <c r="A10" s="25" t="s">
        <v>45</v>
      </c>
      <c r="B10" s="29">
        <v>5482</v>
      </c>
      <c r="C10" s="30">
        <v>3107</v>
      </c>
      <c r="D10" s="29">
        <v>3540</v>
      </c>
      <c r="E10" s="28">
        <v>127</v>
      </c>
      <c r="F10" s="31">
        <v>180</v>
      </c>
      <c r="G10" s="30">
        <v>590</v>
      </c>
      <c r="H10" s="35">
        <v>530</v>
      </c>
      <c r="I10" s="36">
        <v>146</v>
      </c>
      <c r="J10" s="34">
        <v>22</v>
      </c>
      <c r="K10" s="28">
        <v>70</v>
      </c>
      <c r="L10" s="29">
        <v>1191</v>
      </c>
      <c r="M10" s="30">
        <v>659</v>
      </c>
    </row>
    <row r="11" spans="1:13" ht="57.95" customHeight="1" x14ac:dyDescent="0.25">
      <c r="A11" s="25" t="s">
        <v>46</v>
      </c>
      <c r="B11" s="29">
        <v>3937</v>
      </c>
      <c r="C11" s="30">
        <v>1775</v>
      </c>
      <c r="D11" s="29">
        <v>2601</v>
      </c>
      <c r="E11" s="28">
        <v>145</v>
      </c>
      <c r="F11" s="31">
        <v>167</v>
      </c>
      <c r="G11" s="30">
        <v>412</v>
      </c>
      <c r="H11" s="35">
        <v>435</v>
      </c>
      <c r="I11" s="36">
        <v>123</v>
      </c>
      <c r="J11" s="34">
        <v>12</v>
      </c>
      <c r="K11" s="28">
        <v>50</v>
      </c>
      <c r="L11" s="29">
        <v>727</v>
      </c>
      <c r="M11" s="30">
        <v>438</v>
      </c>
    </row>
    <row r="12" spans="1:13" x14ac:dyDescent="0.25">
      <c r="B12" s="26"/>
      <c r="C12" s="26"/>
      <c r="D12" s="26"/>
      <c r="E12" s="26"/>
      <c r="F12" s="26"/>
      <c r="G12" s="26"/>
      <c r="H12" s="26"/>
      <c r="I12" s="26"/>
      <c r="J12" s="27"/>
      <c r="K12" s="27"/>
      <c r="L12" s="27"/>
      <c r="M12" s="27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.39370078740157483" right="0.39370078740157483" top="0.59055118110236227" bottom="0" header="0.19685039370078741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3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2"/>
      <c r="C1" s="11"/>
      <c r="D1" s="11"/>
    </row>
    <row r="2" spans="1:4" ht="21.75" customHeight="1" x14ac:dyDescent="0.25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1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09</vt:lpstr>
      <vt:lpstr>розрахун рейтинг</vt:lpstr>
      <vt:lpstr>'09'!Заголовки_для_печати</vt:lpstr>
      <vt:lpstr>'розрахун рейтинг'!Заголовки_для_печати</vt:lpstr>
      <vt:lpstr>'09'!Область_печати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Zakharenko Tetiana</cp:lastModifiedBy>
  <cp:lastPrinted>2024-07-09T11:44:02Z</cp:lastPrinted>
  <dcterms:created xsi:type="dcterms:W3CDTF">2023-08-31T06:33:49Z</dcterms:created>
  <dcterms:modified xsi:type="dcterms:W3CDTF">2025-10-08T10:19:01Z</dcterms:modified>
</cp:coreProperties>
</file>