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10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'10'!$A:$A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'10'!$A$1:$M$12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<sst xmlns="http://schemas.openxmlformats.org/spreadsheetml/2006/main" count="50" uniqueCount="49">
  <si>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</si>
  <si>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</si>
  <si>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</si>
  <si>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</si>
  <si>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</si>
  <si>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</si>
  <si>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</si>
  <si>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</si>
  <si>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</si>
  <si>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</si>
  <si>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</si>
  <si>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</si>
  <si>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</si>
  <si>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</si>
  <si>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</si>
  <si>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</si>
  <si>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</si>
  <si>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</si>
  <si>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</si>
  <si>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</si>
  <si>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</si>
  <si>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</si>
  <si>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</si>
  <si>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</si>
  <si>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</si>
  <si>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</si>
  <si>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</si>
  <si>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</si>
  <si>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</si>
  <si>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</si>
  <si>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</si>
  <si>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</si>
  <si>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</si>
  <si>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</si>
  <si>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</si>
  <si>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</si>
  <si>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</si>
  <si>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</si>
  <si>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</si>
  <si>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</si>
  <si>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</si>
  <si>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</si>
  <si>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</si>
  <si>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</si>
  <si>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</si>
  <si>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</si>
  <si>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</si>
  <si>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жовтні 2025 року</t>
  </si>
  <si>
    <t>станом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</si>
</sst>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4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 2 3" xfId="3"/>
    <cellStyle name="Обычный_06" xfId="2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2"/>
  <sheetViews>
    <sheetView tabSelected="1" topLeftCell="B1" zoomScale="75" zoomScaleNormal="75" zoomScaleSheetLayoutView="75" workbookViewId="0">
      <selection activeCell="B2" sqref="B2:I2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7" t="s">
        <v>47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35</v>
      </c>
      <c r="M2" s="38"/>
    </row>
    <row r="3" spans="1:13" ht="18" customHeight="1" x14ac:dyDescent="0.25">
      <c r="A3" s="39"/>
      <c r="B3" s="39" t="s">
        <v>31</v>
      </c>
      <c r="C3" s="39" t="s">
        <v>37</v>
      </c>
      <c r="D3" s="39" t="s">
        <v>32</v>
      </c>
      <c r="E3" s="40" t="s">
        <v>36</v>
      </c>
      <c r="F3" s="39" t="s">
        <v>33</v>
      </c>
      <c r="G3" s="39" t="s">
        <v>29</v>
      </c>
      <c r="H3" s="40" t="s">
        <v>34</v>
      </c>
      <c r="I3" s="40" t="s">
        <v>26</v>
      </c>
      <c r="J3" s="40" t="s">
        <v>38</v>
      </c>
      <c r="K3" s="40" t="s">
        <v>39</v>
      </c>
      <c r="L3" s="40" t="s">
        <v>48</v>
      </c>
      <c r="M3" s="40"/>
    </row>
    <row r="4" spans="1:13" ht="103.5" customHeight="1" x14ac:dyDescent="0.25">
      <c r="A4" s="39"/>
      <c r="B4" s="39"/>
      <c r="C4" s="39"/>
      <c r="D4" s="39"/>
      <c r="E4" s="40"/>
      <c r="F4" s="39"/>
      <c r="G4" s="39"/>
      <c r="H4" s="40"/>
      <c r="I4" s="40"/>
      <c r="J4" s="40"/>
      <c r="K4" s="40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24210</v>
      </c>
      <c r="C5" s="23">
        <f t="shared" ref="C5:M5" si="0">SUM(C6:C11)</f>
        <v>11758</v>
      </c>
      <c r="D5" s="23">
        <f t="shared" si="0"/>
        <v>15541</v>
      </c>
      <c r="E5" s="23">
        <f t="shared" si="0"/>
        <v>723</v>
      </c>
      <c r="F5" s="23">
        <f t="shared" si="0"/>
        <v>836</v>
      </c>
      <c r="G5" s="23">
        <f t="shared" si="0"/>
        <v>2457</v>
      </c>
      <c r="H5" s="23">
        <f t="shared" si="0"/>
        <v>3328</v>
      </c>
      <c r="I5" s="23">
        <f t="shared" si="0"/>
        <v>733</v>
      </c>
      <c r="J5" s="23">
        <f t="shared" si="0"/>
        <v>142</v>
      </c>
      <c r="K5" s="23">
        <f t="shared" si="0"/>
        <v>348</v>
      </c>
      <c r="L5" s="23">
        <f t="shared" si="0"/>
        <v>3846</v>
      </c>
      <c r="M5" s="23">
        <f t="shared" si="0"/>
        <v>2747</v>
      </c>
    </row>
    <row r="6" spans="1:13" s="4" customFormat="1" ht="57.95" customHeight="1" x14ac:dyDescent="0.3">
      <c r="A6" s="25" t="s">
        <v>41</v>
      </c>
      <c r="B6" s="29">
        <v>8341</v>
      </c>
      <c r="C6" s="29">
        <v>4041</v>
      </c>
      <c r="D6" s="29">
        <v>4744</v>
      </c>
      <c r="E6" s="28">
        <v>221</v>
      </c>
      <c r="F6" s="31">
        <v>315</v>
      </c>
      <c r="G6" s="30">
        <v>648</v>
      </c>
      <c r="H6" s="32">
        <v>1308</v>
      </c>
      <c r="I6" s="33">
        <v>251</v>
      </c>
      <c r="J6" s="34">
        <v>56</v>
      </c>
      <c r="K6" s="28">
        <v>142</v>
      </c>
      <c r="L6" s="29">
        <v>1283</v>
      </c>
      <c r="M6" s="29">
        <v>1002</v>
      </c>
    </row>
    <row r="7" spans="1:13" s="4" customFormat="1" ht="57.95" customHeight="1" x14ac:dyDescent="0.3">
      <c r="A7" s="25" t="s">
        <v>42</v>
      </c>
      <c r="B7" s="29">
        <v>814</v>
      </c>
      <c r="C7" s="29">
        <v>436</v>
      </c>
      <c r="D7" s="29">
        <v>490</v>
      </c>
      <c r="E7" s="28">
        <v>19</v>
      </c>
      <c r="F7" s="31">
        <v>18</v>
      </c>
      <c r="G7" s="30">
        <v>135</v>
      </c>
      <c r="H7" s="35">
        <v>286</v>
      </c>
      <c r="I7" s="36">
        <v>35</v>
      </c>
      <c r="J7" s="34">
        <v>15</v>
      </c>
      <c r="K7" s="28">
        <v>8</v>
      </c>
      <c r="L7" s="29">
        <v>227</v>
      </c>
      <c r="M7" s="29">
        <v>130</v>
      </c>
    </row>
    <row r="8" spans="1:13" s="4" customFormat="1" ht="57.95" customHeight="1" x14ac:dyDescent="0.3">
      <c r="A8" s="25" t="s">
        <v>43</v>
      </c>
      <c r="B8" s="29">
        <v>1529</v>
      </c>
      <c r="C8" s="29">
        <v>838</v>
      </c>
      <c r="D8" s="29">
        <v>973</v>
      </c>
      <c r="E8" s="28">
        <v>66</v>
      </c>
      <c r="F8" s="31">
        <v>65</v>
      </c>
      <c r="G8" s="30">
        <v>263</v>
      </c>
      <c r="H8" s="35">
        <v>541</v>
      </c>
      <c r="I8" s="36">
        <v>76</v>
      </c>
      <c r="J8" s="34">
        <v>15</v>
      </c>
      <c r="K8" s="28">
        <v>27</v>
      </c>
      <c r="L8" s="29">
        <v>336</v>
      </c>
      <c r="M8" s="29">
        <v>275</v>
      </c>
    </row>
    <row r="9" spans="1:13" ht="57.95" customHeight="1" x14ac:dyDescent="0.25">
      <c r="A9" s="25" t="s">
        <v>44</v>
      </c>
      <c r="B9" s="29">
        <v>2553</v>
      </c>
      <c r="C9" s="29">
        <v>1040</v>
      </c>
      <c r="D9" s="29">
        <v>1891</v>
      </c>
      <c r="E9" s="28">
        <v>117</v>
      </c>
      <c r="F9" s="31">
        <v>67</v>
      </c>
      <c r="G9" s="30">
        <v>283</v>
      </c>
      <c r="H9" s="35">
        <v>127</v>
      </c>
      <c r="I9" s="36">
        <v>76</v>
      </c>
      <c r="J9" s="34">
        <v>12</v>
      </c>
      <c r="K9" s="28">
        <v>41</v>
      </c>
      <c r="L9" s="29">
        <v>499</v>
      </c>
      <c r="M9" s="29">
        <v>244</v>
      </c>
    </row>
    <row r="10" spans="1:13" ht="57.95" customHeight="1" x14ac:dyDescent="0.25">
      <c r="A10" s="25" t="s">
        <v>45</v>
      </c>
      <c r="B10" s="29">
        <v>6349</v>
      </c>
      <c r="C10" s="29">
        <v>3451</v>
      </c>
      <c r="D10" s="29">
        <v>4285</v>
      </c>
      <c r="E10" s="28">
        <v>144</v>
      </c>
      <c r="F10" s="31">
        <v>191</v>
      </c>
      <c r="G10" s="30">
        <v>675</v>
      </c>
      <c r="H10" s="35">
        <v>593</v>
      </c>
      <c r="I10" s="36">
        <v>163</v>
      </c>
      <c r="J10" s="34">
        <v>30</v>
      </c>
      <c r="K10" s="28">
        <v>77</v>
      </c>
      <c r="L10" s="29">
        <v>852</v>
      </c>
      <c r="M10" s="29">
        <v>650</v>
      </c>
    </row>
    <row r="11" spans="1:13" ht="57.95" customHeight="1" x14ac:dyDescent="0.25">
      <c r="A11" s="25" t="s">
        <v>46</v>
      </c>
      <c r="B11" s="29">
        <v>4624</v>
      </c>
      <c r="C11" s="29">
        <v>1952</v>
      </c>
      <c r="D11" s="29">
        <v>3158</v>
      </c>
      <c r="E11" s="28">
        <v>156</v>
      </c>
      <c r="F11" s="31">
        <v>180</v>
      </c>
      <c r="G11" s="30">
        <v>453</v>
      </c>
      <c r="H11" s="35">
        <v>473</v>
      </c>
      <c r="I11" s="36">
        <v>132</v>
      </c>
      <c r="J11" s="34">
        <v>14</v>
      </c>
      <c r="K11" s="28">
        <v>53</v>
      </c>
      <c r="L11" s="29">
        <v>649</v>
      </c>
      <c r="M11" s="29">
        <v>446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10</vt:lpstr>
      <vt:lpstr>розрахун рейтинг</vt:lpstr>
      <vt:lpstr>'10'!Заголовки_для_печати</vt:lpstr>
      <vt:lpstr>'розрахун рейтинг'!Заголовки_для_печати</vt:lpstr>
      <vt:lpstr>'10'!Область_печати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2025-11-07T11:20:04Z</dcterms:modified>
</cp:coreProperties>
</file>