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9A783231-CC50-4854-972B-9AFF7CC2DE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1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'11'!$A:$A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'11'!$A$1:$M$12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<sst xmlns="http://schemas.openxmlformats.org/spreadsheetml/2006/main" count="50" uniqueCount="49">
  <si>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</si>
  <si>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</si>
  <si>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</si>
  <si>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</si>
  <si>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</si>
  <si>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</si>
  <si>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</si>
  <si>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</si>
  <si>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</si>
  <si>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</si>
  <si>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</si>
  <si>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</si>
  <si>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</si>
  <si>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</si>
  <si>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</si>
  <si>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</si>
  <si>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</si>
  <si>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</si>
  <si>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</si>
  <si>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</si>
  <si>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</si>
  <si>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</si>
  <si>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</si>
  <si>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</si>
  <si>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</si>
  <si>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</si>
  <si>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</si>
  <si>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</si>
  <si>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</si>
  <si>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</si>
  <si>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</si>
  <si>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</si>
  <si>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</si>
  <si>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</si>
  <si>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</si>
  <si>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</si>
  <si>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</si>
  <si>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</si>
  <si>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</si>
  <si>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</si>
  <si>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</si>
  <si>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</si>
  <si>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</si>
  <si>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</si>
  <si>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</si>
  <si>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</si>
  <si>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</si>
  <si>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листопаді 2025 року</t>
  </si>
  <si>
    <t>станом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</si>
</sst>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40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zoomScale="75" zoomScaleNormal="75" zoomScaleSheetLayoutView="75" workbookViewId="0">
      <selection activeCell="F10" sqref="F10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3" t="s">
        <v>47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35</v>
      </c>
      <c r="M2" s="34"/>
    </row>
    <row r="3" spans="1:13" ht="18" customHeight="1" x14ac:dyDescent="0.25">
      <c r="A3" s="35"/>
      <c r="B3" s="35" t="s">
        <v>31</v>
      </c>
      <c r="C3" s="35" t="s">
        <v>37</v>
      </c>
      <c r="D3" s="35" t="s">
        <v>32</v>
      </c>
      <c r="E3" s="36" t="s">
        <v>36</v>
      </c>
      <c r="F3" s="35" t="s">
        <v>33</v>
      </c>
      <c r="G3" s="35" t="s">
        <v>29</v>
      </c>
      <c r="H3" s="36" t="s">
        <v>34</v>
      </c>
      <c r="I3" s="36" t="s">
        <v>26</v>
      </c>
      <c r="J3" s="36" t="s">
        <v>38</v>
      </c>
      <c r="K3" s="36" t="s">
        <v>39</v>
      </c>
      <c r="L3" s="36" t="s">
        <v>48</v>
      </c>
      <c r="M3" s="36"/>
    </row>
    <row r="4" spans="1:13" ht="103.5" customHeight="1" x14ac:dyDescent="0.25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26102</v>
      </c>
      <c r="C5" s="23">
        <f t="shared" ref="C5:M5" si="0">SUM(C6:C11)</f>
        <v>12563</v>
      </c>
      <c r="D5" s="23">
        <f t="shared" si="0"/>
        <v>17408</v>
      </c>
      <c r="E5" s="23">
        <f t="shared" si="0"/>
        <v>792</v>
      </c>
      <c r="F5" s="23">
        <f t="shared" si="0"/>
        <v>836</v>
      </c>
      <c r="G5" s="23">
        <f t="shared" si="0"/>
        <v>2608</v>
      </c>
      <c r="H5" s="23">
        <f t="shared" si="0"/>
        <v>3612</v>
      </c>
      <c r="I5" s="23">
        <f t="shared" si="0"/>
        <v>840</v>
      </c>
      <c r="J5" s="23">
        <f t="shared" si="0"/>
        <v>154</v>
      </c>
      <c r="K5" s="23">
        <f t="shared" si="0"/>
        <v>378</v>
      </c>
      <c r="L5" s="23">
        <f t="shared" si="0"/>
        <v>3580</v>
      </c>
      <c r="M5" s="23">
        <f t="shared" si="0"/>
        <v>2730</v>
      </c>
    </row>
    <row r="6" spans="1:13" s="4" customFormat="1" ht="57.95" customHeight="1" x14ac:dyDescent="0.3">
      <c r="A6" s="25" t="s">
        <v>41</v>
      </c>
      <c r="B6" s="29">
        <v>9088</v>
      </c>
      <c r="C6" s="29">
        <v>4340</v>
      </c>
      <c r="D6" s="29">
        <v>5370</v>
      </c>
      <c r="E6" s="28">
        <v>238</v>
      </c>
      <c r="F6" s="30">
        <v>315</v>
      </c>
      <c r="G6" s="37">
        <v>695</v>
      </c>
      <c r="H6" s="38">
        <v>1428</v>
      </c>
      <c r="I6" s="31">
        <v>290</v>
      </c>
      <c r="J6" s="39">
        <v>59</v>
      </c>
      <c r="K6" s="28">
        <v>158</v>
      </c>
      <c r="L6" s="29">
        <v>1361</v>
      </c>
      <c r="M6" s="29">
        <v>993</v>
      </c>
    </row>
    <row r="7" spans="1:13" s="4" customFormat="1" ht="57.95" customHeight="1" x14ac:dyDescent="0.3">
      <c r="A7" s="25" t="s">
        <v>42</v>
      </c>
      <c r="B7" s="29">
        <v>856</v>
      </c>
      <c r="C7" s="29">
        <v>461</v>
      </c>
      <c r="D7" s="29">
        <v>567</v>
      </c>
      <c r="E7" s="28">
        <v>20</v>
      </c>
      <c r="F7" s="30">
        <v>18</v>
      </c>
      <c r="G7" s="37">
        <v>139</v>
      </c>
      <c r="H7" s="29">
        <v>308</v>
      </c>
      <c r="I7" s="32">
        <v>41</v>
      </c>
      <c r="J7" s="39">
        <v>15</v>
      </c>
      <c r="K7" s="28">
        <v>10</v>
      </c>
      <c r="L7" s="29">
        <v>227</v>
      </c>
      <c r="M7" s="29">
        <v>120</v>
      </c>
    </row>
    <row r="8" spans="1:13" s="4" customFormat="1" ht="57.95" customHeight="1" x14ac:dyDescent="0.3">
      <c r="A8" s="25" t="s">
        <v>43</v>
      </c>
      <c r="B8" s="29">
        <v>1634</v>
      </c>
      <c r="C8" s="29">
        <v>893</v>
      </c>
      <c r="D8" s="29">
        <v>1094</v>
      </c>
      <c r="E8" s="28">
        <v>70</v>
      </c>
      <c r="F8" s="30">
        <v>65</v>
      </c>
      <c r="G8" s="37">
        <v>283</v>
      </c>
      <c r="H8" s="29">
        <v>591</v>
      </c>
      <c r="I8" s="32">
        <v>88</v>
      </c>
      <c r="J8" s="39">
        <v>17</v>
      </c>
      <c r="K8" s="28">
        <v>28</v>
      </c>
      <c r="L8" s="29">
        <v>306</v>
      </c>
      <c r="M8" s="29">
        <v>280</v>
      </c>
    </row>
    <row r="9" spans="1:13" ht="57.95" customHeight="1" x14ac:dyDescent="0.25">
      <c r="A9" s="25" t="s">
        <v>44</v>
      </c>
      <c r="B9" s="29">
        <v>2686</v>
      </c>
      <c r="C9" s="29">
        <v>1102</v>
      </c>
      <c r="D9" s="29">
        <v>2029</v>
      </c>
      <c r="E9" s="28">
        <v>131</v>
      </c>
      <c r="F9" s="30">
        <v>67</v>
      </c>
      <c r="G9" s="37">
        <v>297</v>
      </c>
      <c r="H9" s="29">
        <v>129</v>
      </c>
      <c r="I9" s="32">
        <v>85</v>
      </c>
      <c r="J9" s="39">
        <v>13</v>
      </c>
      <c r="K9" s="28">
        <v>42</v>
      </c>
      <c r="L9" s="29">
        <v>402</v>
      </c>
      <c r="M9" s="29">
        <v>234</v>
      </c>
    </row>
    <row r="10" spans="1:13" ht="57.95" customHeight="1" x14ac:dyDescent="0.25">
      <c r="A10" s="25" t="s">
        <v>45</v>
      </c>
      <c r="B10" s="29">
        <v>6833</v>
      </c>
      <c r="C10" s="29">
        <v>3675</v>
      </c>
      <c r="D10" s="29">
        <v>4760</v>
      </c>
      <c r="E10" s="28">
        <v>159</v>
      </c>
      <c r="F10" s="30">
        <v>191</v>
      </c>
      <c r="G10" s="37">
        <v>717</v>
      </c>
      <c r="H10" s="29">
        <v>654</v>
      </c>
      <c r="I10" s="32">
        <v>189</v>
      </c>
      <c r="J10" s="39">
        <v>34</v>
      </c>
      <c r="K10" s="28">
        <v>84</v>
      </c>
      <c r="L10" s="29">
        <v>746</v>
      </c>
      <c r="M10" s="29">
        <v>637</v>
      </c>
    </row>
    <row r="11" spans="1:13" ht="57.95" customHeight="1" x14ac:dyDescent="0.25">
      <c r="A11" s="25" t="s">
        <v>46</v>
      </c>
      <c r="B11" s="29">
        <v>5005</v>
      </c>
      <c r="C11" s="29">
        <v>2092</v>
      </c>
      <c r="D11" s="29">
        <v>3588</v>
      </c>
      <c r="E11" s="28">
        <v>174</v>
      </c>
      <c r="F11" s="30">
        <v>180</v>
      </c>
      <c r="G11" s="37">
        <v>477</v>
      </c>
      <c r="H11" s="29">
        <v>502</v>
      </c>
      <c r="I11" s="32">
        <v>147</v>
      </c>
      <c r="J11" s="39">
        <v>16</v>
      </c>
      <c r="K11" s="28">
        <v>56</v>
      </c>
      <c r="L11" s="29">
        <v>538</v>
      </c>
      <c r="M11" s="29">
        <v>466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11</vt:lpstr>
      <vt:lpstr>розрахун рейтинг</vt:lpstr>
      <vt:lpstr>'11'!Заголовки_для_друку</vt:lpstr>
      <vt:lpstr>'розрахун рейтинг'!Заголовки_для_друку</vt:lpstr>
      <vt:lpstr>'11'!Область_друку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2025-12-09T13:19:42Z</dcterms:modified>
</cp:coreProperties>
</file>